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65" windowWidth="15300" windowHeight="3720" tabRatio="899" activeTab="0"/>
  </bookViews>
  <sheets>
    <sheet name="TRÁFICO NOV 2005 (pax,ops,mer)" sheetId="1" r:id="rId1"/>
    <sheet name="ACUMULADO ENE-NOV 05" sheetId="2" r:id="rId2"/>
    <sheet name="pax-inc" sheetId="3" state="hidden" r:id="rId3"/>
    <sheet name="Avos-inc" sheetId="4" state="hidden" r:id="rId4"/>
    <sheet name="Merc-inc" sheetId="5" state="hidden" r:id="rId5"/>
  </sheets>
  <definedNames>
    <definedName name="_xlnm.Print_Area" localSheetId="3">'Avos-inc'!$A$1:$I$76</definedName>
    <definedName name="_xlnm.Print_Area" localSheetId="4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<sst xmlns="http://schemas.openxmlformats.org/spreadsheetml/2006/main" count="1033" uniqueCount="165">
  <si>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</si>
  <si>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</si>
  <si>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</si>
  <si>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</si>
  <si>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</si>
  <si>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</si>
  <si>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</si>
  <si>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</si>
  <si>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</si>
  <si>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</si>
  <si>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</si>
  <si>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</si>
  <si>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</si>
  <si>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</si>
  <si>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</si>
  <si>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</si>
  <si>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</si>
  <si>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</si>
  <si>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</si>
  <si>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</si>
  <si>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</si>
  <si>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</si>
  <si>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</si>
  <si>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</si>
  <si>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</si>
  <si>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</si>
  <si>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</si>
  <si>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</si>
  <si>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</si>
  <si>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</si>
  <si>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</si>
  <si>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</si>
  <si>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</si>
  <si>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</si>
  <si>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</si>
  <si>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</si>
  <si>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</si>
  <si>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</si>
  <si>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</si>
  <si>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</si>
  <si>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</si>
  <si>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</si>
  <si>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</si>
  <si>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</si>
  <si>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</si>
  <si>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</si>
  <si>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</si>
  <si>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</si>
  <si>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</si>
  <si>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</si>
  <si>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</si>
  <si>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</si>
  <si>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</si>
  <si>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</si>
  <si>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</si>
  <si>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</si>
  <si>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</si>
  <si>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</si>
  <si>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</si>
  <si>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</si>
  <si>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</si>
  <si>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</si>
  <si>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</si>
  <si>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</si>
  <si>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</si>
  <si>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</si>
  <si>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</si>
  <si>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</si>
  <si>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</si>
  <si>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</si>
  <si>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</si>
  <si>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</si>
  <si>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</si>
  <si>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</si>
  <si>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</si>
  <si>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</si>
  <si>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</si>
  <si>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</si>
  <si>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</si>
  <si>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</si>
  <si>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</si>
  <si>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</si>
  <si>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</si>
  <si>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</si>
  <si>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</si>
  <si>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</si>
  <si>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% Inc 2005 s/2004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</si>
  <si>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</si>
  <si>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</si>
  <si>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</si>
  <si>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</si>
  <si>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</si>
  <si>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</si>
  <si>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</si>
  <si>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</si>
  <si>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</si>
  <si>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</si>
  <si>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</si>
  <si>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</si>
  <si>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</si>
  <si>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</si>
  <si>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</si>
  <si>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</si>
  <si>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</si>
  <si>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</si>
  <si>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</si>
  <si>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</si>
  <si>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</si>
  <si>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</si>
  <si>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</si>
  <si>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 MADRID-BARAJAS </t>
  </si>
  <si>
    <t> BARCELONA </t>
  </si>
  <si>
    <t> PALMA DE MALLORCA </t>
  </si>
  <si>
    <t> GRAN CANARIA </t>
  </si>
  <si>
    <t> MALAGA </t>
  </si>
  <si>
    <t> TENERIFE SUR </t>
  </si>
  <si>
    <t> ALICANTE </t>
  </si>
  <si>
    <t> LANZAROTE </t>
  </si>
  <si>
    <t> VALENCIA </t>
  </si>
  <si>
    <t> FUERTEVENTURA                  </t>
  </si>
  <si>
    <t> TENERIFE NORTE </t>
  </si>
  <si>
    <t> SEVILLA </t>
  </si>
  <si>
    <t> BILBAO </t>
  </si>
  <si>
    <t> GIRONA </t>
  </si>
  <si>
    <t> SANTIAGO </t>
  </si>
  <si>
    <t> IBIZA                          </t>
  </si>
  <si>
    <t> MURCIA-SAN JAVIER </t>
  </si>
  <si>
    <t> ASTURIAS                       </t>
  </si>
  <si>
    <t> JEREZ DE LA FRONTERA           </t>
  </si>
  <si>
    <t> LA PALMA                       </t>
  </si>
  <si>
    <t> VIGO </t>
  </si>
  <si>
    <t> A CORUÑA </t>
  </si>
  <si>
    <t> GRANADA                        </t>
  </si>
  <si>
    <t> ALMERIA                        </t>
  </si>
  <si>
    <t> MENORCA </t>
  </si>
  <si>
    <t> REUS                           </t>
  </si>
  <si>
    <t> SANTANDER </t>
  </si>
  <si>
    <t> VALLADOLID                     </t>
  </si>
  <si>
    <t> PAMPLONA </t>
  </si>
  <si>
    <t> ZARAGOZA                       </t>
  </si>
  <si>
    <t> SAN SEBASTIAN </t>
  </si>
  <si>
    <t> MELILLA                        </t>
  </si>
  <si>
    <t> VITORIA </t>
  </si>
  <si>
    <t> EL HIERRO                      </t>
  </si>
  <si>
    <t> LEON </t>
  </si>
  <si>
    <t> BADAJOZ                        </t>
  </si>
  <si>
    <t> LOGROÑO </t>
  </si>
  <si>
    <t> LA GOMERA </t>
  </si>
  <si>
    <t> MADRID-TORREJON </t>
  </si>
  <si>
    <t> CORDOBA                        </t>
  </si>
  <si>
    <t> SALAMANCA                      </t>
  </si>
  <si>
    <t> CEUTA /HELIPUERTO </t>
  </si>
  <si>
    <t> ALBACETE </t>
  </si>
  <si>
    <t> MADRID-CUATRO VIENTOS </t>
  </si>
  <si>
    <t> SABADELL                       </t>
  </si>
  <si>
    <t> SON BONET </t>
  </si>
  <si>
    <t>---</t>
  </si>
  <si>
    <t xml:space="preserve"> LOGROÑO</t>
  </si>
  <si>
    <t xml:space="preserve"> LEON</t>
  </si>
  <si>
    <t xml:space="preserve"> BADAJOZ</t>
  </si>
  <si>
    <t xml:space="preserve"> SALAMANCA</t>
  </si>
  <si>
    <t xml:space="preserve"> ALBACETE</t>
  </si>
  <si>
    <t xml:space="preserve"> ENERO A NOVIEMBRE 2005</t>
  </si>
  <si>
    <t xml:space="preserve">  NOVIEMBRE 2005</t>
  </si>
  <si>
    <t>DATOS DEFINITIVOS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</si>
</sst>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 quotePrefix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vertical="center"/>
    </xf>
    <xf numFmtId="166" fontId="10" fillId="3" borderId="8" xfId="21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6" fontId="10" fillId="0" borderId="10" xfId="21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1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4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5" xfId="0" applyNumberFormat="1" applyFont="1" applyFill="1" applyBorder="1" applyAlignment="1" applyProtection="1" quotePrefix="1">
      <alignment horizontal="center" vertical="center"/>
      <protection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21" applyNumberFormat="1" applyFill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4" borderId="19" xfId="0" applyFont="1" applyFill="1" applyBorder="1" applyAlignment="1" quotePrefix="1">
      <alignment horizontal="left" vertical="center"/>
    </xf>
    <xf numFmtId="0" fontId="21" fillId="4" borderId="20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22" fillId="4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vertical="center"/>
    </xf>
    <xf numFmtId="166" fontId="10" fillId="0" borderId="8" xfId="21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 applyProtection="1">
      <alignment horizontal="center" vertical="center"/>
      <protection/>
    </xf>
    <xf numFmtId="166" fontId="11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2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0" fontId="0" fillId="2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21" fillId="3" borderId="3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8" fontId="9" fillId="3" borderId="0" xfId="21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/>
    </xf>
    <xf numFmtId="168" fontId="9" fillId="0" borderId="0" xfId="21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21" applyNumberFormat="1" applyFont="1" applyFill="1" applyAlignment="1">
      <alignment/>
    </xf>
    <xf numFmtId="0" fontId="21" fillId="0" borderId="35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21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6" xfId="0" applyNumberFormat="1" applyFont="1" applyFill="1" applyBorder="1" applyAlignment="1">
      <alignment vertical="center"/>
    </xf>
    <xf numFmtId="166" fontId="10" fillId="0" borderId="37" xfId="2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21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2" borderId="13" xfId="0" applyFont="1" applyFill="1" applyBorder="1" applyAlignment="1">
      <alignment horizontal="left" vertical="center"/>
    </xf>
    <xf numFmtId="166" fontId="4" fillId="2" borderId="3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21" applyNumberFormat="1" applyFont="1" applyAlignment="1">
      <alignment/>
    </xf>
    <xf numFmtId="0" fontId="13" fillId="0" borderId="0" xfId="0" applyFont="1" applyAlignment="1">
      <alignment/>
    </xf>
    <xf numFmtId="3" fontId="1" fillId="2" borderId="39" xfId="0" applyNumberFormat="1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left" vertical="center"/>
    </xf>
    <xf numFmtId="3" fontId="10" fillId="3" borderId="41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8" fillId="3" borderId="0" xfId="0" applyFont="1" applyFill="1" applyBorder="1" applyAlignment="1">
      <alignment/>
    </xf>
    <xf numFmtId="0" fontId="21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3" fontId="10" fillId="0" borderId="4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166" fontId="1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2" borderId="4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 quotePrefix="1">
      <alignment horizontal="center" vertical="center"/>
    </xf>
    <xf numFmtId="3" fontId="1" fillId="2" borderId="49" xfId="0" applyNumberFormat="1" applyFont="1" applyFill="1" applyBorder="1" applyAlignment="1">
      <alignment horizontal="center" vertical="center"/>
    </xf>
    <xf numFmtId="166" fontId="4" fillId="2" borderId="5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 quotePrefix="1">
      <alignment horizontal="left" vertical="center"/>
    </xf>
    <xf numFmtId="166" fontId="22" fillId="0" borderId="16" xfId="21" applyNumberFormat="1" applyFont="1" applyFill="1" applyBorder="1" applyAlignment="1">
      <alignment horizontal="right" vertical="center"/>
    </xf>
    <xf numFmtId="166" fontId="22" fillId="0" borderId="51" xfId="21" applyNumberFormat="1" applyFont="1" applyFill="1" applyBorder="1" applyAlignment="1">
      <alignment horizontal="right" vertical="center"/>
    </xf>
    <xf numFmtId="0" fontId="1" fillId="2" borderId="52" xfId="0" applyFont="1" applyFill="1" applyBorder="1" applyAlignment="1" quotePrefix="1">
      <alignment horizontal="center" vertical="center"/>
    </xf>
    <xf numFmtId="3" fontId="1" fillId="2" borderId="53" xfId="0" applyNumberFormat="1" applyFont="1" applyFill="1" applyBorder="1" applyAlignment="1">
      <alignment horizontal="center" vertical="center"/>
    </xf>
    <xf numFmtId="166" fontId="4" fillId="2" borderId="5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166" fontId="4" fillId="2" borderId="35" xfId="21" applyNumberFormat="1" applyFont="1" applyFill="1" applyBorder="1" applyAlignment="1" applyProtection="1">
      <alignment horizontal="right" vertical="center"/>
      <protection/>
    </xf>
    <xf numFmtId="3" fontId="7" fillId="2" borderId="55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21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0" fontId="7" fillId="0" borderId="16" xfId="0" applyFont="1" applyFill="1" applyBorder="1" applyAlignment="1">
      <alignment horizontal="left" vertical="center"/>
    </xf>
    <xf numFmtId="17" fontId="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2" borderId="56" xfId="0" applyNumberFormat="1" applyFont="1" applyFill="1" applyBorder="1" applyAlignment="1">
      <alignment horizontal="center" vertical="center"/>
    </xf>
    <xf numFmtId="3" fontId="1" fillId="2" borderId="5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2" borderId="58" xfId="0" applyNumberFormat="1" applyFont="1" applyFill="1" applyBorder="1" applyAlignment="1" quotePrefix="1">
      <alignment horizontal="center" vertical="center"/>
    </xf>
    <xf numFmtId="3" fontId="1" fillId="2" borderId="59" xfId="0" applyNumberFormat="1" applyFont="1" applyFill="1" applyBorder="1" applyAlignment="1" quotePrefix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200025</xdr:rowOff>
    </xdr:from>
    <xdr:to>
      <xdr:col>2</xdr:col>
      <xdr:colOff>828675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4210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50" zoomScaleNormal="50" workbookViewId="0" topLeftCell="A1">
      <selection activeCell="L7" activeCellId="1" sqref="H7 L7"/>
    </sheetView>
  </sheetViews>
  <sheetFormatPr defaultColWidth="11.421875" defaultRowHeight="12.75"/>
  <cols>
    <col min="1" max="1" width="10.28125" style="0" customWidth="1"/>
    <col min="2" max="2" width="45.00390625" style="8" customWidth="1"/>
    <col min="3" max="3" width="19.8515625" style="5" customWidth="1"/>
    <col min="4" max="4" width="13.8515625" style="19" customWidth="1"/>
    <col min="5" max="5" width="8.57421875" style="58" customWidth="1"/>
    <col min="6" max="6" width="37.00390625" style="7" customWidth="1"/>
    <col min="7" max="7" width="18.57421875" style="55" customWidth="1"/>
    <col min="8" max="8" width="15.00390625" style="19" customWidth="1"/>
    <col min="9" max="9" width="8.28125" style="55" customWidth="1"/>
    <col min="10" max="10" width="45.57421875" style="55" customWidth="1"/>
    <col min="11" max="11" width="21.28125" style="19" customWidth="1"/>
    <col min="12" max="12" width="13.8515625" style="7" customWidth="1"/>
    <col min="13" max="13" width="20.7109375" style="19" customWidth="1"/>
    <col min="14" max="14" width="26.28125" style="55" customWidth="1"/>
    <col min="15" max="15" width="19.7109375" style="19" customWidth="1"/>
    <col min="16" max="16" width="8.421875" style="7" customWidth="1"/>
    <col min="17" max="17" width="20.7109375" style="7" bestFit="1" customWidth="1"/>
    <col min="18" max="18" width="19.7109375" style="19" customWidth="1"/>
    <col min="19" max="19" width="20.7109375" style="7" customWidth="1"/>
    <col min="20" max="20" width="18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8" t="s">
        <v>109</v>
      </c>
      <c r="E2" s="208"/>
      <c r="F2" s="208"/>
      <c r="G2" s="208"/>
      <c r="H2" s="208"/>
      <c r="I2" s="208"/>
      <c r="J2" s="208"/>
      <c r="K2" s="18"/>
      <c r="L2" s="204" t="s">
        <v>163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3"/>
      <c r="E3" s="203"/>
      <c r="F3" s="203"/>
      <c r="G3" s="203"/>
      <c r="H3" s="203"/>
      <c r="I3" s="203"/>
      <c r="J3" s="203"/>
      <c r="K3" s="203"/>
      <c r="L3" s="199" t="s">
        <v>108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3"/>
      <c r="E4" s="203"/>
      <c r="F4" s="207" t="s">
        <v>164</v>
      </c>
      <c r="G4" s="207"/>
      <c r="H4" s="207"/>
      <c r="I4" s="207"/>
      <c r="J4" s="203"/>
      <c r="K4" s="203"/>
      <c r="L4" s="199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3"/>
      <c r="E5" s="203"/>
      <c r="F5" s="203"/>
      <c r="G5" s="203"/>
      <c r="H5" s="203"/>
      <c r="I5" s="203"/>
      <c r="J5" s="203"/>
      <c r="K5" s="203"/>
      <c r="L5" s="199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9" t="s">
        <v>65</v>
      </c>
      <c r="D6" s="210"/>
      <c r="E6" s="12"/>
      <c r="F6" s="22"/>
      <c r="G6" s="209" t="s">
        <v>66</v>
      </c>
      <c r="H6" s="210"/>
      <c r="J6" s="22"/>
      <c r="K6" s="209" t="s">
        <v>48</v>
      </c>
      <c r="L6" s="210"/>
    </row>
    <row r="7" spans="2:12" s="9" customFormat="1" ht="33" customHeight="1" thickBot="1">
      <c r="B7" s="193" t="s">
        <v>0</v>
      </c>
      <c r="C7" s="194" t="s">
        <v>1</v>
      </c>
      <c r="D7" s="195" t="s">
        <v>86</v>
      </c>
      <c r="E7" s="13"/>
      <c r="F7" s="193" t="s">
        <v>0</v>
      </c>
      <c r="G7" s="194" t="s">
        <v>1</v>
      </c>
      <c r="H7" s="195" t="s">
        <v>86</v>
      </c>
      <c r="J7" s="187" t="s">
        <v>0</v>
      </c>
      <c r="K7" s="188" t="s">
        <v>1</v>
      </c>
      <c r="L7" s="195" t="s">
        <v>86</v>
      </c>
    </row>
    <row r="8" spans="2:12" s="9" customFormat="1" ht="19.5" customHeight="1">
      <c r="B8" s="200" t="s">
        <v>110</v>
      </c>
      <c r="C8" s="201">
        <v>3316639</v>
      </c>
      <c r="D8" s="202">
        <v>0.10079639688079271</v>
      </c>
      <c r="E8" s="21"/>
      <c r="F8" s="200" t="s">
        <v>110</v>
      </c>
      <c r="G8" s="62">
        <v>34018</v>
      </c>
      <c r="H8" s="192">
        <v>0.02002998500749625</v>
      </c>
      <c r="J8" s="190" t="s">
        <v>110</v>
      </c>
      <c r="K8" s="62">
        <v>29915730</v>
      </c>
      <c r="L8" s="191">
        <v>-0.020291057006632713</v>
      </c>
    </row>
    <row r="9" spans="2:12" s="9" customFormat="1" ht="19.5" customHeight="1">
      <c r="B9" s="200" t="s">
        <v>111</v>
      </c>
      <c r="C9" s="201">
        <v>2068085</v>
      </c>
      <c r="D9" s="202">
        <v>0.11168598419406617</v>
      </c>
      <c r="E9" s="21"/>
      <c r="F9" s="200" t="s">
        <v>111</v>
      </c>
      <c r="G9" s="62">
        <v>25592</v>
      </c>
      <c r="H9" s="192">
        <v>0.08142826959645046</v>
      </c>
      <c r="J9" s="190" t="s">
        <v>111</v>
      </c>
      <c r="K9" s="62">
        <v>7674033</v>
      </c>
      <c r="L9" s="191">
        <v>-0.007833735679976169</v>
      </c>
    </row>
    <row r="10" spans="2:12" s="9" customFormat="1" ht="19.5" customHeight="1">
      <c r="B10" s="200" t="s">
        <v>112</v>
      </c>
      <c r="C10" s="201">
        <v>912681</v>
      </c>
      <c r="D10" s="202">
        <v>0.029329799531959286</v>
      </c>
      <c r="E10" s="21"/>
      <c r="F10" s="200" t="s">
        <v>112</v>
      </c>
      <c r="G10" s="62">
        <v>10160</v>
      </c>
      <c r="H10" s="192">
        <v>0.03304524656837824</v>
      </c>
      <c r="J10" s="190" t="s">
        <v>113</v>
      </c>
      <c r="K10" s="62">
        <v>3799239</v>
      </c>
      <c r="L10" s="191">
        <v>0.042085653009775896</v>
      </c>
    </row>
    <row r="11" spans="2:12" s="9" customFormat="1" ht="19.5" customHeight="1">
      <c r="B11" s="200" t="s">
        <v>113</v>
      </c>
      <c r="C11" s="201">
        <v>899393</v>
      </c>
      <c r="D11" s="202">
        <v>0.07404187530078542</v>
      </c>
      <c r="E11" s="21"/>
      <c r="F11" s="200" t="s">
        <v>113</v>
      </c>
      <c r="G11" s="62">
        <v>9507</v>
      </c>
      <c r="H11" s="192">
        <v>0.02589834898025251</v>
      </c>
      <c r="J11" s="190" t="s">
        <v>142</v>
      </c>
      <c r="K11" s="62">
        <v>3261537</v>
      </c>
      <c r="L11" s="191">
        <v>-0.18385980013987957</v>
      </c>
    </row>
    <row r="12" spans="2:12" s="9" customFormat="1" ht="19.5" customHeight="1">
      <c r="B12" s="200" t="s">
        <v>114</v>
      </c>
      <c r="C12" s="201">
        <v>782844</v>
      </c>
      <c r="D12" s="202">
        <v>0.09259455687369156</v>
      </c>
      <c r="E12" s="21"/>
      <c r="F12" s="200" t="s">
        <v>114</v>
      </c>
      <c r="G12" s="62">
        <v>8836</v>
      </c>
      <c r="H12" s="192">
        <v>0.06624834077470737</v>
      </c>
      <c r="J12" s="190" t="s">
        <v>120</v>
      </c>
      <c r="K12" s="62">
        <v>1923433</v>
      </c>
      <c r="L12" s="191">
        <v>-0.039222179930208184</v>
      </c>
    </row>
    <row r="13" spans="2:12" s="9" customFormat="1" ht="19.5" customHeight="1">
      <c r="B13" s="200" t="s">
        <v>115</v>
      </c>
      <c r="C13" s="201">
        <v>749960</v>
      </c>
      <c r="D13" s="202">
        <v>0.03315360093898007</v>
      </c>
      <c r="E13" s="21"/>
      <c r="F13" s="200" t="s">
        <v>118</v>
      </c>
      <c r="G13" s="62">
        <v>6520</v>
      </c>
      <c r="H13" s="192">
        <v>0.06657942090626534</v>
      </c>
      <c r="J13" s="190" t="s">
        <v>112</v>
      </c>
      <c r="K13" s="62">
        <v>1580685</v>
      </c>
      <c r="L13" s="191">
        <v>-0.027789480935402466</v>
      </c>
    </row>
    <row r="14" spans="2:12" s="9" customFormat="1" ht="19.5" customHeight="1">
      <c r="B14" s="200" t="s">
        <v>116</v>
      </c>
      <c r="C14" s="201">
        <v>569644</v>
      </c>
      <c r="D14" s="202">
        <v>0.007727198748929727</v>
      </c>
      <c r="E14" s="21"/>
      <c r="F14" s="200" t="s">
        <v>115</v>
      </c>
      <c r="G14" s="62">
        <v>5507</v>
      </c>
      <c r="H14" s="192">
        <v>0.07474629195940671</v>
      </c>
      <c r="J14" s="190" t="s">
        <v>118</v>
      </c>
      <c r="K14" s="62">
        <v>1000386</v>
      </c>
      <c r="L14" s="191">
        <v>0.0037928730109993316</v>
      </c>
    </row>
    <row r="15" spans="2:12" s="49" customFormat="1" ht="19.5" customHeight="1">
      <c r="B15" s="200" t="s">
        <v>117</v>
      </c>
      <c r="C15" s="201">
        <v>437683</v>
      </c>
      <c r="D15" s="202">
        <v>0.026044780143140798</v>
      </c>
      <c r="E15" s="21"/>
      <c r="F15" s="200" t="s">
        <v>116</v>
      </c>
      <c r="G15" s="62">
        <v>5284</v>
      </c>
      <c r="H15" s="192">
        <v>0.015177713736791547</v>
      </c>
      <c r="J15" s="190" t="s">
        <v>115</v>
      </c>
      <c r="K15" s="62">
        <v>846462</v>
      </c>
      <c r="L15" s="191">
        <v>-0.025080680642865207</v>
      </c>
    </row>
    <row r="16" spans="2:12" s="49" customFormat="1" ht="19.5" customHeight="1">
      <c r="B16" s="200" t="s">
        <v>118</v>
      </c>
      <c r="C16" s="201">
        <v>341572</v>
      </c>
      <c r="D16" s="202">
        <v>0.36966834146673994</v>
      </c>
      <c r="E16" s="21"/>
      <c r="F16" s="200" t="s">
        <v>120</v>
      </c>
      <c r="G16" s="62">
        <v>4827</v>
      </c>
      <c r="H16" s="192">
        <v>0.017495784148397975</v>
      </c>
      <c r="J16" s="190" t="s">
        <v>117</v>
      </c>
      <c r="K16" s="62">
        <v>541814</v>
      </c>
      <c r="L16" s="191">
        <v>-0.0841176788781154</v>
      </c>
    </row>
    <row r="17" spans="2:12" s="49" customFormat="1" ht="19.5" customHeight="1">
      <c r="B17" s="200" t="s">
        <v>119</v>
      </c>
      <c r="C17" s="201">
        <v>333291</v>
      </c>
      <c r="D17" s="202">
        <v>0.02626546906802233</v>
      </c>
      <c r="E17" s="21"/>
      <c r="F17" s="200" t="s">
        <v>121</v>
      </c>
      <c r="G17" s="62">
        <v>4749</v>
      </c>
      <c r="H17" s="192">
        <v>0.09600738518347565</v>
      </c>
      <c r="J17" s="190" t="s">
        <v>121</v>
      </c>
      <c r="K17" s="62">
        <v>514999</v>
      </c>
      <c r="L17" s="191">
        <v>0.04393029369971641</v>
      </c>
    </row>
    <row r="18" spans="2:12" s="49" customFormat="1" ht="19.5" customHeight="1">
      <c r="B18" s="200" t="s">
        <v>120</v>
      </c>
      <c r="C18" s="201">
        <v>308213</v>
      </c>
      <c r="D18" s="202">
        <v>0.13811948642770366</v>
      </c>
      <c r="E18" s="21"/>
      <c r="F18" s="200" t="s">
        <v>153</v>
      </c>
      <c r="G18" s="62">
        <v>4628</v>
      </c>
      <c r="H18" s="192">
        <v>-0.06618240516545601</v>
      </c>
      <c r="J18" s="190" t="s">
        <v>116</v>
      </c>
      <c r="K18" s="62">
        <v>424488</v>
      </c>
      <c r="L18" s="191">
        <v>-0.17841721327498544</v>
      </c>
    </row>
    <row r="19" spans="2:12" s="49" customFormat="1" ht="19.5" customHeight="1">
      <c r="B19" s="200" t="s">
        <v>122</v>
      </c>
      <c r="C19" s="201">
        <v>288931</v>
      </c>
      <c r="D19" s="202">
        <v>0.18213768442069603</v>
      </c>
      <c r="E19" s="21"/>
      <c r="F19" s="200" t="s">
        <v>122</v>
      </c>
      <c r="G19" s="62">
        <v>4387</v>
      </c>
      <c r="H19" s="192">
        <v>0.1350582147477361</v>
      </c>
      <c r="J19" s="190" t="s">
        <v>114</v>
      </c>
      <c r="K19" s="62">
        <v>395319</v>
      </c>
      <c r="L19" s="191">
        <v>-0.196269225686432</v>
      </c>
    </row>
    <row r="20" spans="2:12" s="49" customFormat="1" ht="19.5" customHeight="1">
      <c r="B20" s="200" t="s">
        <v>121</v>
      </c>
      <c r="C20" s="201">
        <v>270033</v>
      </c>
      <c r="D20" s="202">
        <v>0.2464480571634309</v>
      </c>
      <c r="E20" s="21"/>
      <c r="F20" s="200" t="s">
        <v>117</v>
      </c>
      <c r="G20" s="62">
        <v>3678</v>
      </c>
      <c r="H20" s="192">
        <v>-0.02102741549108331</v>
      </c>
      <c r="J20" s="190" t="s">
        <v>122</v>
      </c>
      <c r="K20" s="62">
        <v>343415</v>
      </c>
      <c r="L20" s="191">
        <v>0.01541386508654591</v>
      </c>
    </row>
    <row r="21" spans="2:12" s="49" customFormat="1" ht="19.5" customHeight="1">
      <c r="B21" s="200" t="s">
        <v>123</v>
      </c>
      <c r="C21" s="201">
        <v>242231</v>
      </c>
      <c r="D21" s="202">
        <v>0.14030768361688306</v>
      </c>
      <c r="E21" s="21"/>
      <c r="F21" s="200" t="s">
        <v>119</v>
      </c>
      <c r="G21" s="62">
        <v>3285</v>
      </c>
      <c r="H21" s="192">
        <v>-0.018524051389303853</v>
      </c>
      <c r="J21" s="190" t="s">
        <v>139</v>
      </c>
      <c r="K21" s="62">
        <v>333646</v>
      </c>
      <c r="L21" s="191">
        <v>-0.34750910349629016</v>
      </c>
    </row>
    <row r="22" spans="2:12" s="49" customFormat="1" ht="19.5" customHeight="1">
      <c r="B22" s="200" t="s">
        <v>124</v>
      </c>
      <c r="C22" s="201">
        <v>148776</v>
      </c>
      <c r="D22" s="202">
        <v>0.2626861871419478</v>
      </c>
      <c r="E22" s="21"/>
      <c r="F22" s="200" t="s">
        <v>128</v>
      </c>
      <c r="G22" s="62">
        <v>3083</v>
      </c>
      <c r="H22" s="192">
        <v>0.23815261044176708</v>
      </c>
      <c r="J22" s="190" t="s">
        <v>125</v>
      </c>
      <c r="K22" s="62">
        <v>266099</v>
      </c>
      <c r="L22" s="191">
        <v>-0.05843659549774604</v>
      </c>
    </row>
    <row r="23" spans="2:12" s="49" customFormat="1" ht="19.5" customHeight="1">
      <c r="B23" s="200" t="s">
        <v>126</v>
      </c>
      <c r="C23" s="201">
        <v>105206</v>
      </c>
      <c r="D23" s="202">
        <v>0.5423159808247695</v>
      </c>
      <c r="E23" s="21"/>
      <c r="F23" s="200" t="s">
        <v>123</v>
      </c>
      <c r="G23" s="62">
        <v>2273</v>
      </c>
      <c r="H23" s="192">
        <v>0.06314312441534144</v>
      </c>
      <c r="J23" s="190" t="s">
        <v>119</v>
      </c>
      <c r="K23" s="62">
        <v>248895</v>
      </c>
      <c r="L23" s="191">
        <v>-0.06038000822986232</v>
      </c>
    </row>
    <row r="24" spans="2:12" s="49" customFormat="1" ht="19.5" customHeight="1">
      <c r="B24" s="200" t="s">
        <v>127</v>
      </c>
      <c r="C24" s="201">
        <v>98986</v>
      </c>
      <c r="D24" s="202">
        <v>0.2416864235627642</v>
      </c>
      <c r="E24" s="21"/>
      <c r="F24" s="200" t="s">
        <v>124</v>
      </c>
      <c r="G24" s="62">
        <v>2074</v>
      </c>
      <c r="H24" s="192">
        <v>0.13643835616438357</v>
      </c>
      <c r="J24" s="190" t="s">
        <v>124</v>
      </c>
      <c r="K24" s="62">
        <v>248108</v>
      </c>
      <c r="L24" s="191">
        <v>-0.5231085935713037</v>
      </c>
    </row>
    <row r="25" spans="2:12" s="49" customFormat="1" ht="19.5" customHeight="1">
      <c r="B25" s="200" t="s">
        <v>125</v>
      </c>
      <c r="C25" s="201">
        <v>94578</v>
      </c>
      <c r="D25" s="202">
        <v>0.10268039313987246</v>
      </c>
      <c r="E25" s="21"/>
      <c r="F25" s="200" t="s">
        <v>154</v>
      </c>
      <c r="G25" s="62">
        <v>1911</v>
      </c>
      <c r="H25" s="192">
        <v>-0.4367816091954023</v>
      </c>
      <c r="J25" s="190" t="s">
        <v>134</v>
      </c>
      <c r="K25" s="62">
        <v>245588</v>
      </c>
      <c r="L25" s="191">
        <v>-0.04658972238721374</v>
      </c>
    </row>
    <row r="26" spans="2:12" s="49" customFormat="1" ht="19.5" customHeight="1">
      <c r="B26" s="200" t="s">
        <v>130</v>
      </c>
      <c r="C26" s="201">
        <v>93902</v>
      </c>
      <c r="D26" s="202">
        <v>0.3204060970808257</v>
      </c>
      <c r="E26" s="21"/>
      <c r="F26" s="200" t="s">
        <v>130</v>
      </c>
      <c r="G26" s="62">
        <v>1720</v>
      </c>
      <c r="H26" s="192">
        <v>0.2600732600732601</v>
      </c>
      <c r="J26" s="190" t="s">
        <v>129</v>
      </c>
      <c r="K26" s="62">
        <v>116253</v>
      </c>
      <c r="L26" s="191">
        <v>0.06846255652365722</v>
      </c>
    </row>
    <row r="27" spans="2:12" s="49" customFormat="1" ht="19.5" customHeight="1">
      <c r="B27" s="200" t="s">
        <v>129</v>
      </c>
      <c r="C27" s="201">
        <v>92581</v>
      </c>
      <c r="D27" s="202">
        <v>0.06375815791892638</v>
      </c>
      <c r="E27" s="21"/>
      <c r="F27" s="200" t="s">
        <v>125</v>
      </c>
      <c r="G27" s="62">
        <v>1718</v>
      </c>
      <c r="H27" s="192">
        <v>0.05269607843137255</v>
      </c>
      <c r="J27" s="190" t="s">
        <v>130</v>
      </c>
      <c r="K27" s="62">
        <v>81234</v>
      </c>
      <c r="L27" s="191">
        <v>-0.023688480259599784</v>
      </c>
    </row>
    <row r="28" spans="2:12" s="49" customFormat="1" ht="19.5" customHeight="1">
      <c r="B28" s="200" t="s">
        <v>128</v>
      </c>
      <c r="C28" s="201">
        <v>83982</v>
      </c>
      <c r="D28" s="202">
        <v>0.26633393145252493</v>
      </c>
      <c r="E28" s="21"/>
      <c r="F28" s="200" t="s">
        <v>129</v>
      </c>
      <c r="G28" s="62">
        <v>1574</v>
      </c>
      <c r="H28" s="192">
        <v>0.019430051813471502</v>
      </c>
      <c r="J28" s="190" t="s">
        <v>123</v>
      </c>
      <c r="K28" s="62">
        <v>63724</v>
      </c>
      <c r="L28" s="191">
        <v>2.338082765845993</v>
      </c>
    </row>
    <row r="29" spans="2:12" s="49" customFormat="1" ht="19.5" customHeight="1">
      <c r="B29" s="200" t="s">
        <v>131</v>
      </c>
      <c r="C29" s="201">
        <v>73787</v>
      </c>
      <c r="D29" s="202">
        <v>0.49930913967570206</v>
      </c>
      <c r="E29" s="21"/>
      <c r="F29" s="200" t="s">
        <v>135</v>
      </c>
      <c r="G29" s="62">
        <v>1552</v>
      </c>
      <c r="H29" s="192">
        <v>-0.06562311860325105</v>
      </c>
      <c r="J29" s="190" t="s">
        <v>131</v>
      </c>
      <c r="K29" s="62">
        <v>36519</v>
      </c>
      <c r="L29" s="191">
        <v>-0.09776163652534836</v>
      </c>
    </row>
    <row r="30" spans="2:12" s="49" customFormat="1" ht="19.5" customHeight="1">
      <c r="B30" s="200" t="s">
        <v>132</v>
      </c>
      <c r="C30" s="201">
        <v>73401</v>
      </c>
      <c r="D30" s="202">
        <v>0.5630536626916525</v>
      </c>
      <c r="E30" s="21"/>
      <c r="F30" s="200" t="s">
        <v>134</v>
      </c>
      <c r="G30" s="62">
        <v>1436</v>
      </c>
      <c r="H30" s="192">
        <v>0.16842961757526445</v>
      </c>
      <c r="J30" s="190" t="s">
        <v>141</v>
      </c>
      <c r="K30" s="62">
        <v>24370</v>
      </c>
      <c r="L30" s="191">
        <v>-0.044613454602477655</v>
      </c>
    </row>
    <row r="31" spans="2:12" s="49" customFormat="1" ht="19.5" customHeight="1">
      <c r="B31" s="200" t="s">
        <v>133</v>
      </c>
      <c r="C31" s="201">
        <v>69064</v>
      </c>
      <c r="D31" s="202">
        <v>0.36961091500416454</v>
      </c>
      <c r="E31" s="21"/>
      <c r="F31" s="200" t="s">
        <v>127</v>
      </c>
      <c r="G31" s="62">
        <v>1387</v>
      </c>
      <c r="H31" s="192">
        <v>0.020603384841795438</v>
      </c>
      <c r="J31" s="190" t="s">
        <v>127</v>
      </c>
      <c r="K31" s="62">
        <v>14070</v>
      </c>
      <c r="L31" s="191">
        <v>-0.598939627159227</v>
      </c>
    </row>
    <row r="32" spans="2:12" s="49" customFormat="1" ht="19.5" customHeight="1">
      <c r="B32" s="200" t="s">
        <v>134</v>
      </c>
      <c r="C32" s="201">
        <v>65695</v>
      </c>
      <c r="D32" s="202">
        <v>0.04639864929438374</v>
      </c>
      <c r="E32" s="21"/>
      <c r="F32" s="200" t="s">
        <v>132</v>
      </c>
      <c r="G32" s="62">
        <v>1349</v>
      </c>
      <c r="H32" s="192">
        <v>0.12604340567612687</v>
      </c>
      <c r="J32" s="190" t="s">
        <v>143</v>
      </c>
      <c r="K32" s="62">
        <v>12987</v>
      </c>
      <c r="L32" s="191">
        <v>-0.016434413813995758</v>
      </c>
    </row>
    <row r="33" spans="2:12" s="49" customFormat="1" ht="19.5" customHeight="1">
      <c r="B33" s="200" t="s">
        <v>136</v>
      </c>
      <c r="C33" s="201">
        <v>48269</v>
      </c>
      <c r="D33" s="202">
        <v>0.013096862210095497</v>
      </c>
      <c r="E33" s="21"/>
      <c r="F33" s="200" t="s">
        <v>133</v>
      </c>
      <c r="G33" s="62">
        <v>1294</v>
      </c>
      <c r="H33" s="192">
        <v>0.1615798922800718</v>
      </c>
      <c r="J33" s="190" t="s">
        <v>128</v>
      </c>
      <c r="K33" s="62">
        <v>10051</v>
      </c>
      <c r="L33" s="191">
        <v>0.03522504892367906</v>
      </c>
    </row>
    <row r="34" spans="2:12" s="49" customFormat="1" ht="19.5" customHeight="1">
      <c r="B34" s="200" t="s">
        <v>135</v>
      </c>
      <c r="C34" s="201">
        <v>43026</v>
      </c>
      <c r="D34" s="202">
        <v>0.4452804837084313</v>
      </c>
      <c r="E34" s="21"/>
      <c r="F34" s="200" t="s">
        <v>131</v>
      </c>
      <c r="G34" s="62">
        <v>1285</v>
      </c>
      <c r="H34" s="192">
        <v>0.1361626878868258</v>
      </c>
      <c r="J34" s="190" t="s">
        <v>136</v>
      </c>
      <c r="K34" s="62">
        <v>6656</v>
      </c>
      <c r="L34" s="191">
        <v>0.06581265012009607</v>
      </c>
    </row>
    <row r="35" spans="2:12" s="49" customFormat="1" ht="19.5" customHeight="1">
      <c r="B35" s="200" t="s">
        <v>137</v>
      </c>
      <c r="C35" s="201">
        <v>33298</v>
      </c>
      <c r="D35" s="202">
        <v>0.14812771532997723</v>
      </c>
      <c r="E35" s="21"/>
      <c r="F35" s="200" t="s">
        <v>136</v>
      </c>
      <c r="G35" s="62">
        <v>1191</v>
      </c>
      <c r="H35" s="192">
        <v>0.05398230088495575</v>
      </c>
      <c r="J35" s="190" t="s">
        <v>140</v>
      </c>
      <c r="K35" s="62">
        <v>5611</v>
      </c>
      <c r="L35" s="191">
        <v>-0.8415106064457815</v>
      </c>
    </row>
    <row r="36" spans="2:12" s="49" customFormat="1" ht="19.5" customHeight="1">
      <c r="B36" s="200" t="s">
        <v>138</v>
      </c>
      <c r="C36" s="201">
        <v>27928</v>
      </c>
      <c r="D36" s="202">
        <v>0.05892166527640858</v>
      </c>
      <c r="E36" s="21"/>
      <c r="F36" s="200" t="s">
        <v>148</v>
      </c>
      <c r="G36" s="62">
        <v>1161</v>
      </c>
      <c r="H36" s="192">
        <v>0.07899628252788105</v>
      </c>
      <c r="J36" s="190" t="s">
        <v>132</v>
      </c>
      <c r="K36" s="62">
        <v>5076</v>
      </c>
      <c r="L36" s="191">
        <v>-0.28183361629881154</v>
      </c>
    </row>
    <row r="37" spans="2:12" s="49" customFormat="1" ht="19.5" customHeight="1">
      <c r="B37" s="200" t="s">
        <v>140</v>
      </c>
      <c r="C37" s="201">
        <v>27444</v>
      </c>
      <c r="D37" s="202">
        <v>0.023228067559002273</v>
      </c>
      <c r="E37" s="21"/>
      <c r="F37" s="200" t="s">
        <v>126</v>
      </c>
      <c r="G37" s="62">
        <v>1153</v>
      </c>
      <c r="H37" s="192">
        <v>0.3329479768786127</v>
      </c>
      <c r="J37" s="190" t="s">
        <v>133</v>
      </c>
      <c r="K37" s="62">
        <v>3423</v>
      </c>
      <c r="L37" s="191">
        <v>-0.24286662242866622</v>
      </c>
    </row>
    <row r="38" spans="2:12" s="49" customFormat="1" ht="19.5" customHeight="1">
      <c r="B38" s="200" t="s">
        <v>139</v>
      </c>
      <c r="C38" s="201">
        <v>26264</v>
      </c>
      <c r="D38" s="202">
        <v>1.2790697674418605</v>
      </c>
      <c r="E38" s="21"/>
      <c r="F38" s="200" t="s">
        <v>155</v>
      </c>
      <c r="G38" s="62">
        <v>976</v>
      </c>
      <c r="H38" s="192" t="s">
        <v>156</v>
      </c>
      <c r="J38" s="190" t="s">
        <v>138</v>
      </c>
      <c r="K38" s="62">
        <v>2949</v>
      </c>
      <c r="L38" s="191">
        <v>-0.872624395300622</v>
      </c>
    </row>
    <row r="39" spans="2:12" s="49" customFormat="1" ht="19.5" customHeight="1">
      <c r="B39" s="200" t="s">
        <v>141</v>
      </c>
      <c r="C39" s="201">
        <v>23126</v>
      </c>
      <c r="D39" s="202">
        <v>0.22977931401223078</v>
      </c>
      <c r="E39" s="21"/>
      <c r="F39" s="200" t="s">
        <v>140</v>
      </c>
      <c r="G39" s="62">
        <v>902</v>
      </c>
      <c r="H39" s="192">
        <v>0.18528252299605782</v>
      </c>
      <c r="J39" s="190" t="s">
        <v>137</v>
      </c>
      <c r="K39" s="62">
        <v>1495</v>
      </c>
      <c r="L39" s="191">
        <v>-0.47414702778754836</v>
      </c>
    </row>
    <row r="40" spans="2:12" s="49" customFormat="1" ht="19.5" customHeight="1">
      <c r="B40" s="200" t="s">
        <v>143</v>
      </c>
      <c r="C40" s="201">
        <v>12511</v>
      </c>
      <c r="D40" s="202">
        <v>0.1181517561891143</v>
      </c>
      <c r="E40" s="21"/>
      <c r="F40" s="200" t="s">
        <v>137</v>
      </c>
      <c r="G40" s="62">
        <v>892</v>
      </c>
      <c r="H40" s="192">
        <v>0.21360544217687075</v>
      </c>
      <c r="J40" s="190" t="s">
        <v>151</v>
      </c>
      <c r="K40" s="62">
        <v>383</v>
      </c>
      <c r="L40" s="191">
        <v>-0.2563106796116505</v>
      </c>
    </row>
    <row r="41" spans="2:12" s="49" customFormat="1" ht="19.5" customHeight="1">
      <c r="B41" s="200" t="s">
        <v>142</v>
      </c>
      <c r="C41" s="201">
        <v>8317</v>
      </c>
      <c r="D41" s="202">
        <v>-0.009173218965928044</v>
      </c>
      <c r="E41" s="21"/>
      <c r="F41" s="200" t="s">
        <v>141</v>
      </c>
      <c r="G41" s="62">
        <v>837</v>
      </c>
      <c r="H41" s="192">
        <v>0.19230769230769232</v>
      </c>
      <c r="J41" s="190" t="s">
        <v>147</v>
      </c>
      <c r="K41" s="62">
        <v>242</v>
      </c>
      <c r="L41" s="191">
        <v>0.02109704641350211</v>
      </c>
    </row>
    <row r="42" spans="2:12" s="49" customFormat="1" ht="19.5" customHeight="1">
      <c r="B42" s="200" t="s">
        <v>144</v>
      </c>
      <c r="C42" s="201">
        <v>7107</v>
      </c>
      <c r="D42" s="202">
        <v>0.852711157455683</v>
      </c>
      <c r="E42" s="21"/>
      <c r="F42" s="200" t="s">
        <v>138</v>
      </c>
      <c r="G42" s="62">
        <v>828</v>
      </c>
      <c r="H42" s="192">
        <v>-0.10967741935483871</v>
      </c>
      <c r="J42" s="190" t="s">
        <v>126</v>
      </c>
      <c r="K42" s="62">
        <v>132</v>
      </c>
      <c r="L42" s="191">
        <v>2.8823529411764706</v>
      </c>
    </row>
    <row r="43" spans="2:12" s="49" customFormat="1" ht="19.5" customHeight="1">
      <c r="B43" s="200" t="s">
        <v>145</v>
      </c>
      <c r="C43" s="201">
        <v>4899</v>
      </c>
      <c r="D43" s="202">
        <v>-0.17650025214321735</v>
      </c>
      <c r="E43" s="21"/>
      <c r="F43" s="200" t="s">
        <v>142</v>
      </c>
      <c r="G43" s="62">
        <v>827</v>
      </c>
      <c r="H43" s="192">
        <v>-0.20404234841193455</v>
      </c>
      <c r="J43" s="190" t="s">
        <v>135</v>
      </c>
      <c r="K43" s="62">
        <v>0</v>
      </c>
      <c r="L43" s="191">
        <v>-1</v>
      </c>
    </row>
    <row r="44" spans="2:12" s="49" customFormat="1" ht="19.5" customHeight="1">
      <c r="B44" s="200" t="s">
        <v>146</v>
      </c>
      <c r="C44" s="201">
        <v>3799</v>
      </c>
      <c r="D44" s="202">
        <v>0.15436037678517167</v>
      </c>
      <c r="E44" s="21"/>
      <c r="F44" s="200" t="s">
        <v>149</v>
      </c>
      <c r="G44" s="62">
        <v>696</v>
      </c>
      <c r="H44" s="192">
        <v>-0.20457142857142857</v>
      </c>
      <c r="J44" s="190" t="s">
        <v>148</v>
      </c>
      <c r="K44" s="62">
        <v>0</v>
      </c>
      <c r="L44" s="191">
        <v>-1</v>
      </c>
    </row>
    <row r="45" spans="2:12" s="49" customFormat="1" ht="19.5" customHeight="1">
      <c r="B45" s="200" t="s">
        <v>147</v>
      </c>
      <c r="C45" s="201">
        <v>2580</v>
      </c>
      <c r="D45" s="202">
        <v>0.2112676056338028</v>
      </c>
      <c r="E45" s="21"/>
      <c r="F45" s="200" t="s">
        <v>139</v>
      </c>
      <c r="G45" s="62">
        <v>695</v>
      </c>
      <c r="H45" s="192">
        <v>0.23665480427046262</v>
      </c>
      <c r="J45" s="190" t="s">
        <v>157</v>
      </c>
      <c r="K45" s="62">
        <v>0</v>
      </c>
      <c r="L45" s="191" t="s">
        <v>156</v>
      </c>
    </row>
    <row r="46" spans="2:12" s="49" customFormat="1" ht="19.5" customHeight="1">
      <c r="B46" s="200" t="s">
        <v>148</v>
      </c>
      <c r="C46" s="201">
        <v>2559</v>
      </c>
      <c r="D46" s="202">
        <v>0.08202959830866807</v>
      </c>
      <c r="E46" s="21"/>
      <c r="F46" s="200" t="s">
        <v>150</v>
      </c>
      <c r="G46" s="62">
        <v>615</v>
      </c>
      <c r="H46" s="192">
        <v>-0.10998552821997105</v>
      </c>
      <c r="J46" s="205" t="s">
        <v>158</v>
      </c>
      <c r="K46" s="62">
        <v>0</v>
      </c>
      <c r="L46" s="191" t="s">
        <v>156</v>
      </c>
    </row>
    <row r="47" spans="2:12" s="49" customFormat="1" ht="19.5" customHeight="1">
      <c r="B47" s="200" t="s">
        <v>150</v>
      </c>
      <c r="C47" s="201">
        <v>2220</v>
      </c>
      <c r="D47" s="202">
        <v>0.05263157894736842</v>
      </c>
      <c r="E47" s="21"/>
      <c r="F47" s="200" t="s">
        <v>144</v>
      </c>
      <c r="G47" s="62">
        <v>434</v>
      </c>
      <c r="H47" s="192">
        <v>0.3033033033033033</v>
      </c>
      <c r="J47" s="190" t="s">
        <v>159</v>
      </c>
      <c r="K47" s="62">
        <v>0</v>
      </c>
      <c r="L47" s="191" t="s">
        <v>156</v>
      </c>
    </row>
    <row r="48" spans="2:12" s="49" customFormat="1" ht="19.5" customHeight="1">
      <c r="B48" s="200" t="s">
        <v>151</v>
      </c>
      <c r="C48" s="201">
        <v>2030</v>
      </c>
      <c r="D48" s="202">
        <v>0.20118343195266272</v>
      </c>
      <c r="E48" s="21"/>
      <c r="F48" s="200" t="s">
        <v>143</v>
      </c>
      <c r="G48" s="62">
        <v>346</v>
      </c>
      <c r="H48" s="192">
        <v>0.10191082802547771</v>
      </c>
      <c r="J48" s="205" t="s">
        <v>160</v>
      </c>
      <c r="K48" s="62">
        <v>0</v>
      </c>
      <c r="L48" s="191" t="s">
        <v>156</v>
      </c>
    </row>
    <row r="49" spans="2:12" s="49" customFormat="1" ht="19.5" customHeight="1">
      <c r="B49" s="200" t="s">
        <v>149</v>
      </c>
      <c r="C49" s="201">
        <v>1616</v>
      </c>
      <c r="D49" s="202">
        <v>-0.10122358175750834</v>
      </c>
      <c r="E49" s="21"/>
      <c r="F49" s="200" t="s">
        <v>151</v>
      </c>
      <c r="G49" s="62">
        <v>291</v>
      </c>
      <c r="H49" s="192">
        <v>0.22268907563025211</v>
      </c>
      <c r="J49" s="190" t="s">
        <v>149</v>
      </c>
      <c r="K49" s="62">
        <v>0</v>
      </c>
      <c r="L49" s="191" t="s">
        <v>156</v>
      </c>
    </row>
    <row r="50" spans="2:12" s="49" customFormat="1" ht="19.5" customHeight="1">
      <c r="B50" s="200" t="s">
        <v>152</v>
      </c>
      <c r="C50" s="201">
        <v>1092</v>
      </c>
      <c r="D50" s="202">
        <v>0.19474835886214442</v>
      </c>
      <c r="E50" s="21"/>
      <c r="F50" s="200" t="s">
        <v>147</v>
      </c>
      <c r="G50" s="62">
        <v>282</v>
      </c>
      <c r="H50" s="192">
        <v>0.05223880597014925</v>
      </c>
      <c r="J50" s="190" t="s">
        <v>152</v>
      </c>
      <c r="K50" s="62">
        <v>0</v>
      </c>
      <c r="L50" s="191" t="s">
        <v>156</v>
      </c>
    </row>
    <row r="51" spans="2:12" s="49" customFormat="1" ht="19.5" customHeight="1">
      <c r="B51" s="200" t="s">
        <v>153</v>
      </c>
      <c r="C51" s="201">
        <v>6</v>
      </c>
      <c r="D51" s="202">
        <v>-0.625</v>
      </c>
      <c r="E51" s="21"/>
      <c r="F51" s="200" t="s">
        <v>145</v>
      </c>
      <c r="G51" s="62">
        <v>236</v>
      </c>
      <c r="H51" s="192">
        <v>-0.5399610136452242</v>
      </c>
      <c r="J51" s="190" t="s">
        <v>153</v>
      </c>
      <c r="K51" s="62">
        <v>0</v>
      </c>
      <c r="L51" s="191" t="s">
        <v>156</v>
      </c>
    </row>
    <row r="52" spans="2:12" s="49" customFormat="1" ht="19.5" customHeight="1">
      <c r="B52" s="200" t="s">
        <v>154</v>
      </c>
      <c r="C52" s="201">
        <v>0</v>
      </c>
      <c r="D52" s="202" t="s">
        <v>156</v>
      </c>
      <c r="E52" s="21"/>
      <c r="F52" s="200" t="s">
        <v>146</v>
      </c>
      <c r="G52" s="62">
        <v>199</v>
      </c>
      <c r="H52" s="192">
        <v>-0.13478260869565217</v>
      </c>
      <c r="J52" s="190" t="s">
        <v>154</v>
      </c>
      <c r="K52" s="62">
        <v>0</v>
      </c>
      <c r="L52" s="191" t="s">
        <v>156</v>
      </c>
    </row>
    <row r="53" spans="1:20" s="40" customFormat="1" ht="18.75" customHeight="1" thickBot="1">
      <c r="A53" s="61"/>
      <c r="B53" s="200" t="s">
        <v>155</v>
      </c>
      <c r="C53" s="201">
        <v>0</v>
      </c>
      <c r="D53" s="202" t="s">
        <v>156</v>
      </c>
      <c r="E53" s="65"/>
      <c r="F53" s="200" t="s">
        <v>152</v>
      </c>
      <c r="G53" s="62">
        <v>117</v>
      </c>
      <c r="H53" s="192">
        <v>-0.23026315789473684</v>
      </c>
      <c r="I53" s="65"/>
      <c r="J53" s="190" t="s">
        <v>155</v>
      </c>
      <c r="K53" s="62">
        <v>0</v>
      </c>
      <c r="L53" s="191" t="s">
        <v>156</v>
      </c>
      <c r="M53" s="65"/>
      <c r="N53" s="49"/>
      <c r="O53" s="49"/>
      <c r="P53" s="49"/>
      <c r="Q53" s="49"/>
      <c r="R53" s="49"/>
      <c r="S53" s="49"/>
      <c r="T53" s="49"/>
    </row>
    <row r="54" spans="1:21" s="9" customFormat="1" ht="21.75" customHeight="1" thickBot="1">
      <c r="A54"/>
      <c r="B54" s="196" t="s">
        <v>39</v>
      </c>
      <c r="C54" s="198">
        <v>12799249</v>
      </c>
      <c r="D54" s="197">
        <v>0.10633994185496727</v>
      </c>
      <c r="E54" s="58"/>
      <c r="F54" s="196" t="s">
        <v>39</v>
      </c>
      <c r="G54" s="198">
        <v>166312</v>
      </c>
      <c r="H54" s="197">
        <v>0.043748940950540036</v>
      </c>
      <c r="I54" s="49"/>
      <c r="J54" s="196" t="s">
        <v>39</v>
      </c>
      <c r="K54" s="198">
        <v>53949051</v>
      </c>
      <c r="L54" s="197">
        <v>-0.03813807712841992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ht="12.75"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="75" zoomScaleNormal="75" workbookViewId="0" topLeftCell="C1">
      <selection activeCell="D4" sqref="D4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8" t="s">
        <v>109</v>
      </c>
      <c r="E2" s="208"/>
      <c r="F2" s="208"/>
      <c r="G2" s="208"/>
      <c r="H2" s="208"/>
      <c r="I2" s="208"/>
      <c r="J2" s="208"/>
      <c r="K2" s="18"/>
      <c r="L2" s="206" t="s">
        <v>162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3"/>
      <c r="E3" s="203"/>
      <c r="F3" s="203"/>
      <c r="G3" s="203"/>
      <c r="H3" s="203"/>
      <c r="I3" s="203"/>
      <c r="J3" s="203"/>
      <c r="K3" s="203"/>
      <c r="L3" s="199" t="s">
        <v>108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3"/>
      <c r="E4" s="203"/>
      <c r="F4" s="207" t="s">
        <v>164</v>
      </c>
      <c r="G4" s="207"/>
      <c r="H4" s="207"/>
      <c r="I4" s="207"/>
      <c r="J4" s="203"/>
      <c r="K4" s="203"/>
      <c r="L4" s="199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3"/>
      <c r="E5" s="203"/>
      <c r="F5" s="203"/>
      <c r="G5" s="203"/>
      <c r="H5" s="203"/>
      <c r="I5" s="203"/>
      <c r="J5" s="203"/>
      <c r="K5" s="203"/>
      <c r="L5" s="199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9" t="s">
        <v>65</v>
      </c>
      <c r="D6" s="210"/>
      <c r="E6" s="12"/>
      <c r="F6" s="22"/>
      <c r="G6" s="209" t="s">
        <v>66</v>
      </c>
      <c r="H6" s="210"/>
      <c r="J6" s="22"/>
      <c r="K6" s="209" t="s">
        <v>48</v>
      </c>
      <c r="L6" s="210"/>
    </row>
    <row r="7" spans="2:12" s="9" customFormat="1" ht="33" customHeight="1" thickBot="1">
      <c r="B7" s="193" t="s">
        <v>0</v>
      </c>
      <c r="C7" s="194" t="s">
        <v>1</v>
      </c>
      <c r="D7" s="195" t="s">
        <v>86</v>
      </c>
      <c r="E7" s="13"/>
      <c r="F7" s="193" t="s">
        <v>0</v>
      </c>
      <c r="G7" s="194" t="s">
        <v>1</v>
      </c>
      <c r="H7" s="195" t="s">
        <v>86</v>
      </c>
      <c r="J7" s="187" t="s">
        <v>0</v>
      </c>
      <c r="K7" s="188" t="s">
        <v>1</v>
      </c>
      <c r="L7" s="189" t="s">
        <v>86</v>
      </c>
    </row>
    <row r="8" spans="2:12" s="9" customFormat="1" ht="19.5" customHeight="1">
      <c r="B8" s="200" t="s">
        <v>110</v>
      </c>
      <c r="C8" s="201">
        <v>38923727</v>
      </c>
      <c r="D8" s="202">
        <v>0.08852273866232582</v>
      </c>
      <c r="E8" s="21"/>
      <c r="F8" s="200" t="s">
        <v>110</v>
      </c>
      <c r="G8" s="62">
        <v>382017</v>
      </c>
      <c r="H8" s="192">
        <v>0.03676554400629631</v>
      </c>
      <c r="J8" s="190" t="s">
        <v>110</v>
      </c>
      <c r="K8" s="62">
        <v>302279280</v>
      </c>
      <c r="L8" s="191">
        <v>-0.02152023566230458</v>
      </c>
    </row>
    <row r="9" spans="2:12" s="9" customFormat="1" ht="19.5" customHeight="1">
      <c r="B9" s="200" t="s">
        <v>111</v>
      </c>
      <c r="C9" s="201">
        <v>25231771</v>
      </c>
      <c r="D9" s="202">
        <v>0.1050301928416062</v>
      </c>
      <c r="E9" s="21"/>
      <c r="F9" s="200" t="s">
        <v>111</v>
      </c>
      <c r="G9" s="62">
        <v>283587</v>
      </c>
      <c r="H9" s="192">
        <v>0.05472864411318397</v>
      </c>
      <c r="J9" s="190" t="s">
        <v>111</v>
      </c>
      <c r="K9" s="62">
        <v>83202536</v>
      </c>
      <c r="L9" s="191">
        <v>0.07460733888720492</v>
      </c>
    </row>
    <row r="10" spans="2:12" s="9" customFormat="1" ht="19.5" customHeight="1">
      <c r="B10" s="200" t="s">
        <v>112</v>
      </c>
      <c r="C10" s="201">
        <v>20422178</v>
      </c>
      <c r="D10" s="202">
        <v>0.04242881039451008</v>
      </c>
      <c r="E10" s="21"/>
      <c r="F10" s="200" t="s">
        <v>112</v>
      </c>
      <c r="G10" s="62">
        <v>172289</v>
      </c>
      <c r="H10" s="192">
        <v>0.023300428827673046</v>
      </c>
      <c r="J10" s="190" t="s">
        <v>113</v>
      </c>
      <c r="K10" s="62">
        <v>36423303</v>
      </c>
      <c r="L10" s="191">
        <v>-0.010636136685091196</v>
      </c>
    </row>
    <row r="11" spans="2:12" s="9" customFormat="1" ht="19.5" customHeight="1">
      <c r="B11" s="200" t="s">
        <v>114</v>
      </c>
      <c r="C11" s="201">
        <v>11969009</v>
      </c>
      <c r="D11" s="202">
        <v>0.051155831429474254</v>
      </c>
      <c r="E11" s="21"/>
      <c r="F11" s="200" t="s">
        <v>114</v>
      </c>
      <c r="G11" s="62">
        <v>115388</v>
      </c>
      <c r="H11" s="192">
        <v>0.06708343351767251</v>
      </c>
      <c r="J11" s="190" t="s">
        <v>142</v>
      </c>
      <c r="K11" s="62">
        <v>31884908</v>
      </c>
      <c r="L11" s="191">
        <v>-0.19291333081693354</v>
      </c>
    </row>
    <row r="12" spans="2:12" s="9" customFormat="1" ht="19.5" customHeight="1">
      <c r="B12" s="200" t="s">
        <v>113</v>
      </c>
      <c r="C12" s="201">
        <v>8935618</v>
      </c>
      <c r="D12" s="202">
        <v>0.03823640989085619</v>
      </c>
      <c r="E12" s="21"/>
      <c r="F12" s="200" t="s">
        <v>113</v>
      </c>
      <c r="G12" s="62">
        <v>100855</v>
      </c>
      <c r="H12" s="192">
        <v>0.06399476732532255</v>
      </c>
      <c r="J12" s="190" t="s">
        <v>120</v>
      </c>
      <c r="K12" s="62">
        <v>20257919</v>
      </c>
      <c r="L12" s="191">
        <v>-0.04989871423926965</v>
      </c>
    </row>
    <row r="13" spans="2:12" s="9" customFormat="1" ht="19.5" customHeight="1">
      <c r="B13" s="200" t="s">
        <v>116</v>
      </c>
      <c r="C13" s="201">
        <v>8317414</v>
      </c>
      <c r="D13" s="202">
        <v>0.02762375102423673</v>
      </c>
      <c r="E13" s="21"/>
      <c r="F13" s="200" t="s">
        <v>118</v>
      </c>
      <c r="G13" s="62">
        <v>80806</v>
      </c>
      <c r="H13" s="192">
        <v>0.19968525446879268</v>
      </c>
      <c r="J13" s="190" t="s">
        <v>112</v>
      </c>
      <c r="K13" s="62">
        <v>19415339</v>
      </c>
      <c r="L13" s="191">
        <v>0.03973045130689667</v>
      </c>
    </row>
    <row r="14" spans="2:12" s="9" customFormat="1" ht="19.5" customHeight="1">
      <c r="B14" s="200" t="s">
        <v>115</v>
      </c>
      <c r="C14" s="201">
        <v>7897583</v>
      </c>
      <c r="D14" s="202">
        <v>-0.002478903866248826</v>
      </c>
      <c r="E14" s="21"/>
      <c r="F14" s="200" t="s">
        <v>116</v>
      </c>
      <c r="G14" s="62">
        <v>71173</v>
      </c>
      <c r="H14" s="192">
        <v>0.06675759528769916</v>
      </c>
      <c r="J14" s="190" t="s">
        <v>118</v>
      </c>
      <c r="K14" s="62">
        <v>11239443</v>
      </c>
      <c r="L14" s="191">
        <v>0.012384854656575104</v>
      </c>
    </row>
    <row r="15" spans="2:12" s="49" customFormat="1" ht="19.5" customHeight="1">
      <c r="B15" s="200" t="s">
        <v>117</v>
      </c>
      <c r="C15" s="201">
        <v>5051135</v>
      </c>
      <c r="D15" s="202">
        <v>-0.00610586116234692</v>
      </c>
      <c r="E15" s="21"/>
      <c r="F15" s="200" t="s">
        <v>153</v>
      </c>
      <c r="G15" s="62">
        <v>59824</v>
      </c>
      <c r="H15" s="192">
        <v>-0.03358480202898082</v>
      </c>
      <c r="J15" s="190" t="s">
        <v>115</v>
      </c>
      <c r="K15" s="62">
        <v>8608414</v>
      </c>
      <c r="L15" s="191">
        <v>0.0297835740193123</v>
      </c>
    </row>
    <row r="16" spans="2:12" s="49" customFormat="1" ht="19.5" customHeight="1">
      <c r="B16" s="200" t="s">
        <v>118</v>
      </c>
      <c r="C16" s="201">
        <v>4321177</v>
      </c>
      <c r="D16" s="202">
        <v>0.5089062327042466</v>
      </c>
      <c r="E16" s="21"/>
      <c r="F16" s="200" t="s">
        <v>115</v>
      </c>
      <c r="G16" s="62">
        <v>57568</v>
      </c>
      <c r="H16" s="192">
        <v>0.004642071829953579</v>
      </c>
      <c r="J16" s="190" t="s">
        <v>117</v>
      </c>
      <c r="K16" s="62">
        <v>6097450</v>
      </c>
      <c r="L16" s="191">
        <v>-0.1771165956059353</v>
      </c>
    </row>
    <row r="17" spans="2:12" s="49" customFormat="1" ht="19.5" customHeight="1">
      <c r="B17" s="200" t="s">
        <v>125</v>
      </c>
      <c r="C17" s="201">
        <v>4076940</v>
      </c>
      <c r="D17" s="202">
        <v>-0.003998721816193651</v>
      </c>
      <c r="E17" s="21"/>
      <c r="F17" s="200" t="s">
        <v>120</v>
      </c>
      <c r="G17" s="62">
        <v>55195</v>
      </c>
      <c r="H17" s="192">
        <v>0.0698156726687729</v>
      </c>
      <c r="J17" s="190" t="s">
        <v>121</v>
      </c>
      <c r="K17" s="62">
        <v>5636594</v>
      </c>
      <c r="L17" s="191">
        <v>0.23314347346209677</v>
      </c>
    </row>
    <row r="18" spans="2:12" s="49" customFormat="1" ht="19.5" customHeight="1">
      <c r="B18" s="200" t="s">
        <v>119</v>
      </c>
      <c r="C18" s="201">
        <v>3762808</v>
      </c>
      <c r="D18" s="202">
        <v>0.04197810377446268</v>
      </c>
      <c r="E18" s="21"/>
      <c r="F18" s="200" t="s">
        <v>122</v>
      </c>
      <c r="G18" s="62">
        <v>51782</v>
      </c>
      <c r="H18" s="192">
        <v>0.10770744646715297</v>
      </c>
      <c r="J18" s="190" t="s">
        <v>114</v>
      </c>
      <c r="K18" s="62">
        <v>5146001</v>
      </c>
      <c r="L18" s="191">
        <v>-0.1755295091004958</v>
      </c>
    </row>
    <row r="19" spans="2:12" s="49" customFormat="1" ht="19.5" customHeight="1">
      <c r="B19" s="200" t="s">
        <v>122</v>
      </c>
      <c r="C19" s="201">
        <v>3565337</v>
      </c>
      <c r="D19" s="202">
        <v>0.1307868454187639</v>
      </c>
      <c r="E19" s="21"/>
      <c r="F19" s="200" t="s">
        <v>121</v>
      </c>
      <c r="G19" s="62">
        <v>50987</v>
      </c>
      <c r="H19" s="192">
        <v>0.26118037004056593</v>
      </c>
      <c r="J19" s="190" t="s">
        <v>116</v>
      </c>
      <c r="K19" s="62">
        <v>4796835</v>
      </c>
      <c r="L19" s="191">
        <v>-0.12833995656632266</v>
      </c>
    </row>
    <row r="20" spans="2:12" s="49" customFormat="1" ht="19.5" customHeight="1">
      <c r="B20" s="200" t="s">
        <v>120</v>
      </c>
      <c r="C20" s="201">
        <v>3430507</v>
      </c>
      <c r="D20" s="202">
        <v>0.1174111553268368</v>
      </c>
      <c r="E20" s="21"/>
      <c r="F20" s="200" t="s">
        <v>125</v>
      </c>
      <c r="G20" s="62">
        <v>47763</v>
      </c>
      <c r="H20" s="192">
        <v>0.008062303454971402</v>
      </c>
      <c r="J20" s="190" t="s">
        <v>125</v>
      </c>
      <c r="K20" s="62">
        <v>4091203</v>
      </c>
      <c r="L20" s="191">
        <v>0.035102162879197096</v>
      </c>
    </row>
    <row r="21" spans="2:12" s="49" customFormat="1" ht="19.5" customHeight="1">
      <c r="B21" s="200" t="s">
        <v>123</v>
      </c>
      <c r="C21" s="201">
        <v>3304970</v>
      </c>
      <c r="D21" s="202">
        <v>0.1969736753944526</v>
      </c>
      <c r="E21" s="21"/>
      <c r="F21" s="200" t="s">
        <v>117</v>
      </c>
      <c r="G21" s="62">
        <v>43264</v>
      </c>
      <c r="H21" s="192">
        <v>-0.022282485875706214</v>
      </c>
      <c r="J21" s="190" t="s">
        <v>122</v>
      </c>
      <c r="K21" s="62">
        <v>3650111</v>
      </c>
      <c r="L21" s="191">
        <v>-0.033103157073840594</v>
      </c>
    </row>
    <row r="22" spans="2:12" s="49" customFormat="1" ht="19.5" customHeight="1">
      <c r="B22" s="200" t="s">
        <v>121</v>
      </c>
      <c r="C22" s="201">
        <v>3243649</v>
      </c>
      <c r="D22" s="202">
        <v>0.32322004789236863</v>
      </c>
      <c r="E22" s="21"/>
      <c r="F22" s="200" t="s">
        <v>154</v>
      </c>
      <c r="G22" s="62">
        <v>40730</v>
      </c>
      <c r="H22" s="192">
        <v>0.02850938107623545</v>
      </c>
      <c r="J22" s="190" t="s">
        <v>139</v>
      </c>
      <c r="K22" s="62">
        <v>3626043</v>
      </c>
      <c r="L22" s="191">
        <v>-0.5773561879985034</v>
      </c>
    </row>
    <row r="23" spans="2:12" s="49" customFormat="1" ht="19.5" customHeight="1">
      <c r="B23" s="200" t="s">
        <v>134</v>
      </c>
      <c r="C23" s="201">
        <v>2530093</v>
      </c>
      <c r="D23" s="202">
        <v>-0.017328941900252845</v>
      </c>
      <c r="E23" s="21"/>
      <c r="F23" s="200" t="s">
        <v>119</v>
      </c>
      <c r="G23" s="62">
        <v>37036</v>
      </c>
      <c r="H23" s="192">
        <v>0.011967867096562654</v>
      </c>
      <c r="J23" s="190" t="s">
        <v>134</v>
      </c>
      <c r="K23" s="62">
        <v>3584248</v>
      </c>
      <c r="L23" s="191">
        <v>-0.03180217932084434</v>
      </c>
    </row>
    <row r="24" spans="2:12" s="49" customFormat="1" ht="19.5" customHeight="1">
      <c r="B24" s="200" t="s">
        <v>124</v>
      </c>
      <c r="C24" s="201">
        <v>1692386</v>
      </c>
      <c r="D24" s="202">
        <v>0.16096878995922445</v>
      </c>
      <c r="E24" s="21"/>
      <c r="F24" s="200" t="s">
        <v>128</v>
      </c>
      <c r="G24" s="62">
        <v>35909</v>
      </c>
      <c r="H24" s="192">
        <v>0.4391807943569396</v>
      </c>
      <c r="J24" s="190" t="s">
        <v>124</v>
      </c>
      <c r="K24" s="62">
        <v>3546524</v>
      </c>
      <c r="L24" s="191">
        <v>-0.20724718475743248</v>
      </c>
    </row>
    <row r="25" spans="2:12" s="49" customFormat="1" ht="19.5" customHeight="1">
      <c r="B25" s="200" t="s">
        <v>135</v>
      </c>
      <c r="C25" s="201">
        <v>1337633</v>
      </c>
      <c r="D25" s="202">
        <v>0.20656286897984993</v>
      </c>
      <c r="E25" s="21"/>
      <c r="F25" s="200" t="s">
        <v>123</v>
      </c>
      <c r="G25" s="62">
        <v>29843</v>
      </c>
      <c r="H25" s="192">
        <v>0.12449602471833905</v>
      </c>
      <c r="J25" s="190" t="s">
        <v>119</v>
      </c>
      <c r="K25" s="62">
        <v>2900849</v>
      </c>
      <c r="L25" s="191">
        <v>-0.12436901330479008</v>
      </c>
    </row>
    <row r="26" spans="2:12" s="49" customFormat="1" ht="19.5" customHeight="1">
      <c r="B26" s="200" t="s">
        <v>126</v>
      </c>
      <c r="C26" s="201">
        <v>1315748</v>
      </c>
      <c r="D26" s="202">
        <v>0.6715488799366824</v>
      </c>
      <c r="E26" s="21"/>
      <c r="F26" s="200" t="s">
        <v>134</v>
      </c>
      <c r="G26" s="62">
        <v>28105</v>
      </c>
      <c r="H26" s="192">
        <v>-0.01250834475246829</v>
      </c>
      <c r="J26" s="190" t="s">
        <v>129</v>
      </c>
      <c r="K26" s="62">
        <v>1314784</v>
      </c>
      <c r="L26" s="191">
        <v>-0.05091675569543499</v>
      </c>
    </row>
    <row r="27" spans="2:12" s="49" customFormat="1" ht="19.5" customHeight="1">
      <c r="B27" s="200" t="s">
        <v>128</v>
      </c>
      <c r="C27" s="201">
        <v>1223717</v>
      </c>
      <c r="D27" s="202">
        <v>0.1503716070760455</v>
      </c>
      <c r="E27" s="21"/>
      <c r="F27" s="200" t="s">
        <v>124</v>
      </c>
      <c r="G27" s="62">
        <v>23634</v>
      </c>
      <c r="H27" s="192">
        <v>0.1982356519975664</v>
      </c>
      <c r="J27" s="190" t="s">
        <v>130</v>
      </c>
      <c r="K27" s="62">
        <v>1283217</v>
      </c>
      <c r="L27" s="191">
        <v>0.371953585988126</v>
      </c>
    </row>
    <row r="28" spans="2:12" s="49" customFormat="1" ht="19.5" customHeight="1">
      <c r="B28" s="200" t="s">
        <v>127</v>
      </c>
      <c r="C28" s="201">
        <v>1157962</v>
      </c>
      <c r="D28" s="202">
        <v>0.3377580149699803</v>
      </c>
      <c r="E28" s="21"/>
      <c r="F28" s="200" t="s">
        <v>135</v>
      </c>
      <c r="G28" s="62">
        <v>23101</v>
      </c>
      <c r="H28" s="192">
        <v>0.12534099766173032</v>
      </c>
      <c r="J28" s="190" t="s">
        <v>140</v>
      </c>
      <c r="K28" s="62">
        <v>409245</v>
      </c>
      <c r="L28" s="191">
        <v>0.2894764204894556</v>
      </c>
    </row>
    <row r="29" spans="2:12" s="49" customFormat="1" ht="19.5" customHeight="1">
      <c r="B29" s="200" t="s">
        <v>129</v>
      </c>
      <c r="C29" s="201">
        <v>1049602</v>
      </c>
      <c r="D29" s="202">
        <v>0.13937321566200975</v>
      </c>
      <c r="E29" s="21"/>
      <c r="F29" s="200" t="s">
        <v>129</v>
      </c>
      <c r="G29" s="62">
        <v>19104</v>
      </c>
      <c r="H29" s="192">
        <v>0.0954756580079133</v>
      </c>
      <c r="J29" s="190" t="s">
        <v>131</v>
      </c>
      <c r="K29" s="62">
        <v>379706</v>
      </c>
      <c r="L29" s="191">
        <v>-0.2194218426862812</v>
      </c>
    </row>
    <row r="30" spans="2:12" s="49" customFormat="1" ht="19.5" customHeight="1">
      <c r="B30" s="200" t="s">
        <v>130</v>
      </c>
      <c r="C30" s="201">
        <v>1024421</v>
      </c>
      <c r="D30" s="202">
        <v>0.21215753465180176</v>
      </c>
      <c r="E30" s="21"/>
      <c r="F30" s="200" t="s">
        <v>130</v>
      </c>
      <c r="G30" s="62">
        <v>17459</v>
      </c>
      <c r="H30" s="192">
        <v>0.23263202485173679</v>
      </c>
      <c r="J30" s="190" t="s">
        <v>136</v>
      </c>
      <c r="K30" s="62">
        <v>343256</v>
      </c>
      <c r="L30" s="191">
        <v>12.020863363932934</v>
      </c>
    </row>
    <row r="31" spans="2:12" s="49" customFormat="1" ht="19.5" customHeight="1">
      <c r="B31" s="200" t="s">
        <v>133</v>
      </c>
      <c r="C31" s="201">
        <v>1010406</v>
      </c>
      <c r="D31" s="202">
        <v>0.29264130184479187</v>
      </c>
      <c r="E31" s="21"/>
      <c r="F31" s="200" t="s">
        <v>133</v>
      </c>
      <c r="G31" s="62">
        <v>17014</v>
      </c>
      <c r="H31" s="192">
        <v>0.20495750708215296</v>
      </c>
      <c r="J31" s="190" t="s">
        <v>137</v>
      </c>
      <c r="K31" s="62">
        <v>301799</v>
      </c>
      <c r="L31" s="191">
        <v>-0.5548687315634219</v>
      </c>
    </row>
    <row r="32" spans="2:12" s="49" customFormat="1" ht="19.5" customHeight="1">
      <c r="B32" s="200" t="s">
        <v>132</v>
      </c>
      <c r="C32" s="201">
        <v>806482</v>
      </c>
      <c r="D32" s="202">
        <v>0.47056345809849076</v>
      </c>
      <c r="E32" s="21"/>
      <c r="F32" s="200" t="s">
        <v>127</v>
      </c>
      <c r="G32" s="62">
        <v>16211</v>
      </c>
      <c r="H32" s="192">
        <v>0.25686152891921227</v>
      </c>
      <c r="J32" s="190" t="s">
        <v>141</v>
      </c>
      <c r="K32" s="62">
        <v>296417</v>
      </c>
      <c r="L32" s="191">
        <v>-0.17905946215415294</v>
      </c>
    </row>
    <row r="33" spans="2:12" s="49" customFormat="1" ht="19.5" customHeight="1">
      <c r="B33" s="200" t="s">
        <v>131</v>
      </c>
      <c r="C33" s="201">
        <v>784681</v>
      </c>
      <c r="D33" s="202">
        <v>0.4476520975505362</v>
      </c>
      <c r="E33" s="21"/>
      <c r="F33" s="200" t="s">
        <v>126</v>
      </c>
      <c r="G33" s="62">
        <v>15716</v>
      </c>
      <c r="H33" s="192">
        <v>0.39486997426111653</v>
      </c>
      <c r="J33" s="190" t="s">
        <v>128</v>
      </c>
      <c r="K33" s="62">
        <v>228686</v>
      </c>
      <c r="L33" s="191">
        <v>1.431820840289667</v>
      </c>
    </row>
    <row r="34" spans="2:12" s="49" customFormat="1" ht="19.5" customHeight="1">
      <c r="B34" s="200" t="s">
        <v>136</v>
      </c>
      <c r="C34" s="201">
        <v>597448</v>
      </c>
      <c r="D34" s="202">
        <v>0.9919448408305883</v>
      </c>
      <c r="E34" s="21"/>
      <c r="F34" s="200" t="s">
        <v>155</v>
      </c>
      <c r="G34" s="62">
        <v>15067</v>
      </c>
      <c r="H34" s="192" t="s">
        <v>156</v>
      </c>
      <c r="J34" s="190" t="s">
        <v>127</v>
      </c>
      <c r="K34" s="62">
        <v>216481</v>
      </c>
      <c r="L34" s="191">
        <v>-0.42922568261635324</v>
      </c>
    </row>
    <row r="35" spans="2:12" s="49" customFormat="1" ht="19.5" customHeight="1">
      <c r="B35" s="200" t="s">
        <v>137</v>
      </c>
      <c r="C35" s="201">
        <v>412517</v>
      </c>
      <c r="D35" s="202">
        <v>-0.008398816377451558</v>
      </c>
      <c r="E35" s="21"/>
      <c r="F35" s="200" t="s">
        <v>136</v>
      </c>
      <c r="G35" s="62">
        <v>15031</v>
      </c>
      <c r="H35" s="192">
        <v>0.3880321359312956</v>
      </c>
      <c r="J35" s="190" t="s">
        <v>123</v>
      </c>
      <c r="K35" s="62">
        <v>213199</v>
      </c>
      <c r="L35" s="191">
        <v>0.7371525882228325</v>
      </c>
    </row>
    <row r="36" spans="2:12" s="49" customFormat="1" ht="19.5" customHeight="1">
      <c r="B36" s="200" t="s">
        <v>139</v>
      </c>
      <c r="C36" s="201">
        <v>354169</v>
      </c>
      <c r="D36" s="202">
        <v>0.8477193641452637</v>
      </c>
      <c r="E36" s="21"/>
      <c r="F36" s="200" t="s">
        <v>132</v>
      </c>
      <c r="G36" s="62">
        <v>14577</v>
      </c>
      <c r="H36" s="192">
        <v>0.15060383613544873</v>
      </c>
      <c r="J36" s="190" t="s">
        <v>143</v>
      </c>
      <c r="K36" s="62">
        <v>159147</v>
      </c>
      <c r="L36" s="191">
        <v>0.011864115818185287</v>
      </c>
    </row>
    <row r="37" spans="2:12" s="49" customFormat="1" ht="19.5" customHeight="1">
      <c r="B37" s="200" t="s">
        <v>138</v>
      </c>
      <c r="C37" s="201">
        <v>315847</v>
      </c>
      <c r="D37" s="202">
        <v>0.055881871153441134</v>
      </c>
      <c r="E37" s="21"/>
      <c r="F37" s="200" t="s">
        <v>131</v>
      </c>
      <c r="G37" s="62">
        <v>14446</v>
      </c>
      <c r="H37" s="192">
        <v>0.199634612190666</v>
      </c>
      <c r="J37" s="190" t="s">
        <v>138</v>
      </c>
      <c r="K37" s="62">
        <v>120590</v>
      </c>
      <c r="L37" s="191">
        <v>0.07045529191410792</v>
      </c>
    </row>
    <row r="38" spans="2:12" s="49" customFormat="1" ht="19.5" customHeight="1">
      <c r="B38" s="200" t="s">
        <v>140</v>
      </c>
      <c r="C38" s="201">
        <v>285139</v>
      </c>
      <c r="D38" s="202">
        <v>0.03612308228984222</v>
      </c>
      <c r="E38" s="21"/>
      <c r="F38" s="200" t="s">
        <v>148</v>
      </c>
      <c r="G38" s="62">
        <v>11949</v>
      </c>
      <c r="H38" s="192">
        <v>0.1442114334961218</v>
      </c>
      <c r="J38" s="190" t="s">
        <v>132</v>
      </c>
      <c r="K38" s="62">
        <v>58374</v>
      </c>
      <c r="L38" s="191">
        <v>-0.24846471746939092</v>
      </c>
    </row>
    <row r="39" spans="2:12" s="49" customFormat="1" ht="19.5" customHeight="1">
      <c r="B39" s="200" t="s">
        <v>141</v>
      </c>
      <c r="C39" s="201">
        <v>246717</v>
      </c>
      <c r="D39" s="202">
        <v>0.10759098724584851</v>
      </c>
      <c r="E39" s="21"/>
      <c r="F39" s="200" t="s">
        <v>137</v>
      </c>
      <c r="G39" s="62">
        <v>11206</v>
      </c>
      <c r="H39" s="192">
        <v>0.04057944098802117</v>
      </c>
      <c r="J39" s="190" t="s">
        <v>133</v>
      </c>
      <c r="K39" s="62">
        <v>49941</v>
      </c>
      <c r="L39" s="191">
        <v>0.052319946057566694</v>
      </c>
    </row>
    <row r="40" spans="2:12" s="49" customFormat="1" ht="19.5" customHeight="1">
      <c r="B40" s="200" t="s">
        <v>143</v>
      </c>
      <c r="C40" s="201">
        <v>144812</v>
      </c>
      <c r="D40" s="202">
        <v>0.0911584309115843</v>
      </c>
      <c r="E40" s="21"/>
      <c r="F40" s="200" t="s">
        <v>142</v>
      </c>
      <c r="G40" s="62">
        <v>10844</v>
      </c>
      <c r="H40" s="192">
        <v>-0.10112732095490716</v>
      </c>
      <c r="J40" s="190" t="s">
        <v>135</v>
      </c>
      <c r="K40" s="62">
        <v>17027</v>
      </c>
      <c r="L40" s="191">
        <v>0.5004406062742334</v>
      </c>
    </row>
    <row r="41" spans="2:12" s="49" customFormat="1" ht="19.5" customHeight="1">
      <c r="B41" s="200" t="s">
        <v>142</v>
      </c>
      <c r="C41" s="201">
        <v>84951</v>
      </c>
      <c r="D41" s="202">
        <v>-0.03233853514067662</v>
      </c>
      <c r="E41" s="21"/>
      <c r="F41" s="200" t="s">
        <v>140</v>
      </c>
      <c r="G41" s="62">
        <v>10186</v>
      </c>
      <c r="H41" s="192">
        <v>0.1863498718844631</v>
      </c>
      <c r="J41" s="190" t="s">
        <v>148</v>
      </c>
      <c r="K41" s="62">
        <v>14333</v>
      </c>
      <c r="L41" s="191">
        <v>795.2777777777778</v>
      </c>
    </row>
    <row r="42" spans="2:12" s="49" customFormat="1" ht="19.5" customHeight="1">
      <c r="B42" s="200" t="s">
        <v>144</v>
      </c>
      <c r="C42" s="201">
        <v>72698</v>
      </c>
      <c r="D42" s="202">
        <v>0.1989049590184211</v>
      </c>
      <c r="E42" s="21"/>
      <c r="F42" s="200" t="s">
        <v>138</v>
      </c>
      <c r="G42" s="62">
        <v>9701</v>
      </c>
      <c r="H42" s="192">
        <v>0.008315143955929737</v>
      </c>
      <c r="J42" s="190" t="s">
        <v>147</v>
      </c>
      <c r="K42" s="62">
        <v>5769</v>
      </c>
      <c r="L42" s="191">
        <v>1.1753393665158371</v>
      </c>
    </row>
    <row r="43" spans="2:12" s="49" customFormat="1" ht="19.5" customHeight="1">
      <c r="B43" s="200" t="s">
        <v>145</v>
      </c>
      <c r="C43" s="201">
        <v>68456</v>
      </c>
      <c r="D43" s="202">
        <v>-0.12101796330298789</v>
      </c>
      <c r="E43" s="21"/>
      <c r="F43" s="200" t="s">
        <v>139</v>
      </c>
      <c r="G43" s="62">
        <v>9317</v>
      </c>
      <c r="H43" s="192">
        <v>0.054555744199207695</v>
      </c>
      <c r="J43" s="190" t="s">
        <v>126</v>
      </c>
      <c r="K43" s="62">
        <v>4832</v>
      </c>
      <c r="L43" s="191">
        <v>-0.7405358964721044</v>
      </c>
    </row>
    <row r="44" spans="2:12" s="49" customFormat="1" ht="19.5" customHeight="1">
      <c r="B44" s="200" t="s">
        <v>146</v>
      </c>
      <c r="C44" s="201">
        <v>36583</v>
      </c>
      <c r="D44" s="202">
        <v>0.026459034792368125</v>
      </c>
      <c r="E44" s="21"/>
      <c r="F44" s="200" t="s">
        <v>149</v>
      </c>
      <c r="G44" s="62">
        <v>8840</v>
      </c>
      <c r="H44" s="192">
        <v>0.0818749235099743</v>
      </c>
      <c r="J44" s="190" t="s">
        <v>151</v>
      </c>
      <c r="K44" s="62">
        <v>4255</v>
      </c>
      <c r="L44" s="191">
        <v>-0.2648583275742916</v>
      </c>
    </row>
    <row r="45" spans="2:12" s="49" customFormat="1" ht="19.5" customHeight="1">
      <c r="B45" s="200" t="s">
        <v>147</v>
      </c>
      <c r="C45" s="201">
        <v>32028</v>
      </c>
      <c r="D45" s="202">
        <v>0.13037340297875344</v>
      </c>
      <c r="E45" s="21"/>
      <c r="F45" s="200" t="s">
        <v>150</v>
      </c>
      <c r="G45" s="62">
        <v>8569</v>
      </c>
      <c r="H45" s="192">
        <v>-0.10356731875719218</v>
      </c>
      <c r="J45" s="190" t="s">
        <v>150</v>
      </c>
      <c r="K45" s="62">
        <v>2490</v>
      </c>
      <c r="L45" s="191" t="s">
        <v>156</v>
      </c>
    </row>
    <row r="46" spans="2:12" s="49" customFormat="1" ht="19.5" customHeight="1">
      <c r="B46" s="200" t="s">
        <v>148</v>
      </c>
      <c r="C46" s="201">
        <v>26026</v>
      </c>
      <c r="D46" s="202">
        <v>0.06962025316455696</v>
      </c>
      <c r="E46" s="21"/>
      <c r="F46" s="200" t="s">
        <v>141</v>
      </c>
      <c r="G46" s="62">
        <v>8480</v>
      </c>
      <c r="H46" s="192">
        <v>0.0068867252434101165</v>
      </c>
      <c r="J46" s="190" t="s">
        <v>144</v>
      </c>
      <c r="K46" s="62">
        <v>352</v>
      </c>
      <c r="L46" s="191">
        <v>9.666666666666666</v>
      </c>
    </row>
    <row r="47" spans="2:12" s="49" customFormat="1" ht="19.5" customHeight="1">
      <c r="B47" s="200" t="s">
        <v>150</v>
      </c>
      <c r="C47" s="201">
        <v>22744</v>
      </c>
      <c r="D47" s="202">
        <v>0.17631238686320144</v>
      </c>
      <c r="E47" s="21"/>
      <c r="F47" s="200" t="s">
        <v>144</v>
      </c>
      <c r="G47" s="62">
        <v>4807</v>
      </c>
      <c r="H47" s="192">
        <v>-0.01917975923280963</v>
      </c>
      <c r="J47" s="190" t="s">
        <v>146</v>
      </c>
      <c r="K47" s="62">
        <v>0</v>
      </c>
      <c r="L47" s="191">
        <v>-1</v>
      </c>
    </row>
    <row r="48" spans="2:12" s="49" customFormat="1" ht="19.5" customHeight="1">
      <c r="B48" s="200" t="s">
        <v>149</v>
      </c>
      <c r="C48" s="201">
        <v>19323</v>
      </c>
      <c r="D48" s="202">
        <v>0.06786405084277425</v>
      </c>
      <c r="E48" s="21"/>
      <c r="F48" s="200" t="s">
        <v>145</v>
      </c>
      <c r="G48" s="62">
        <v>4157</v>
      </c>
      <c r="H48" s="192">
        <v>-0.4690254183165155</v>
      </c>
      <c r="J48" s="190" t="s">
        <v>145</v>
      </c>
      <c r="K48" s="62">
        <v>0</v>
      </c>
      <c r="L48" s="191" t="s">
        <v>156</v>
      </c>
    </row>
    <row r="49" spans="2:12" s="49" customFormat="1" ht="19.5" customHeight="1">
      <c r="B49" s="200" t="s">
        <v>151</v>
      </c>
      <c r="C49" s="201">
        <v>18477</v>
      </c>
      <c r="D49" s="202">
        <v>0.3218629274574331</v>
      </c>
      <c r="E49" s="21"/>
      <c r="F49" s="200" t="s">
        <v>143</v>
      </c>
      <c r="G49" s="62">
        <v>3958</v>
      </c>
      <c r="H49" s="192">
        <v>0.059989287627209426</v>
      </c>
      <c r="J49" s="190" t="s">
        <v>149</v>
      </c>
      <c r="K49" s="62">
        <v>0</v>
      </c>
      <c r="L49" s="191" t="s">
        <v>156</v>
      </c>
    </row>
    <row r="50" spans="2:12" s="49" customFormat="1" ht="19.5" customHeight="1">
      <c r="B50" s="200" t="s">
        <v>152</v>
      </c>
      <c r="C50" s="201">
        <v>15095</v>
      </c>
      <c r="D50" s="202">
        <v>0.04702781438579455</v>
      </c>
      <c r="E50" s="21"/>
      <c r="F50" s="200" t="s">
        <v>147</v>
      </c>
      <c r="G50" s="62">
        <v>3108</v>
      </c>
      <c r="H50" s="192">
        <v>0.009746588693957114</v>
      </c>
      <c r="J50" s="190" t="s">
        <v>161</v>
      </c>
      <c r="K50" s="62">
        <v>0</v>
      </c>
      <c r="L50" s="191" t="s">
        <v>156</v>
      </c>
    </row>
    <row r="51" spans="2:12" s="49" customFormat="1" ht="19.5" customHeight="1">
      <c r="B51" s="200" t="s">
        <v>153</v>
      </c>
      <c r="C51" s="201">
        <v>262</v>
      </c>
      <c r="D51" s="202">
        <v>0.03968253968253968</v>
      </c>
      <c r="E51" s="21"/>
      <c r="F51" s="200" t="s">
        <v>146</v>
      </c>
      <c r="G51" s="62">
        <v>2907</v>
      </c>
      <c r="H51" s="192">
        <v>0.2396588486140725</v>
      </c>
      <c r="J51" s="190" t="s">
        <v>153</v>
      </c>
      <c r="K51" s="62">
        <v>0</v>
      </c>
      <c r="L51" s="191" t="s">
        <v>156</v>
      </c>
    </row>
    <row r="52" spans="2:12" s="49" customFormat="1" ht="19.5" customHeight="1">
      <c r="B52" s="200" t="s">
        <v>154</v>
      </c>
      <c r="C52" s="201">
        <v>0</v>
      </c>
      <c r="D52" s="202" t="s">
        <v>156</v>
      </c>
      <c r="E52" s="21"/>
      <c r="F52" s="200" t="s">
        <v>151</v>
      </c>
      <c r="G52" s="62">
        <v>2432</v>
      </c>
      <c r="H52" s="192">
        <v>0.40172910662824207</v>
      </c>
      <c r="J52" s="190" t="s">
        <v>154</v>
      </c>
      <c r="K52" s="62">
        <v>0</v>
      </c>
      <c r="L52" s="191" t="s">
        <v>156</v>
      </c>
    </row>
    <row r="53" spans="1:20" s="40" customFormat="1" ht="18.75" customHeight="1" thickBot="1">
      <c r="A53" s="61"/>
      <c r="B53" s="200" t="s">
        <v>155</v>
      </c>
      <c r="C53" s="201">
        <v>0</v>
      </c>
      <c r="D53" s="202" t="s">
        <v>156</v>
      </c>
      <c r="E53" s="65"/>
      <c r="F53" s="200" t="s">
        <v>152</v>
      </c>
      <c r="G53" s="62">
        <v>1063</v>
      </c>
      <c r="H53" s="192">
        <v>-0.1509584664536741</v>
      </c>
      <c r="I53" s="65"/>
      <c r="J53" s="190" t="s">
        <v>155</v>
      </c>
      <c r="K53" s="62">
        <v>0</v>
      </c>
      <c r="L53" s="191" t="s">
        <v>156</v>
      </c>
      <c r="M53" s="65"/>
      <c r="N53" s="49"/>
      <c r="O53" s="49"/>
      <c r="P53" s="49"/>
      <c r="Q53" s="49"/>
      <c r="R53" s="49"/>
      <c r="S53" s="49"/>
      <c r="T53" s="49"/>
    </row>
    <row r="54" spans="1:21" s="9" customFormat="1" ht="21.75" customHeight="1" thickBot="1">
      <c r="A54"/>
      <c r="B54" s="196" t="s">
        <v>39</v>
      </c>
      <c r="C54" s="198">
        <v>169140246</v>
      </c>
      <c r="D54" s="197">
        <v>0.09131912068067244</v>
      </c>
      <c r="E54" s="58"/>
      <c r="F54" s="196" t="s">
        <v>39</v>
      </c>
      <c r="G54" s="198">
        <v>2047005</v>
      </c>
      <c r="H54" s="197">
        <v>0.07427036910307303</v>
      </c>
      <c r="I54" s="49"/>
      <c r="J54" s="196" t="s">
        <v>39</v>
      </c>
      <c r="K54" s="198">
        <v>561810900</v>
      </c>
      <c r="L54" s="197">
        <v>-0.029472352356241318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ht="12.75"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90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91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92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93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94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95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96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97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98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99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100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101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102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103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104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105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106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107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90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94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97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99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106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98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89</v>
      </c>
      <c r="C19" s="85"/>
      <c r="D19" s="86"/>
      <c r="F19" s="125" t="s">
        <v>72</v>
      </c>
      <c r="G19" s="125" t="s">
        <v>89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95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96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100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104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105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102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103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93</v>
      </c>
      <c r="C43" s="37">
        <v>1981</v>
      </c>
      <c r="D43" s="38" t="s">
        <v>88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92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101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87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91</v>
      </c>
      <c r="C65" s="37">
        <v>14198</v>
      </c>
      <c r="D65" s="38">
        <v>0.103442915986632</v>
      </c>
      <c r="F65" s="125" t="s">
        <v>87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1"/>
      <c r="D4" s="211"/>
      <c r="E4" s="211"/>
    </row>
    <row r="5" spans="2:5" s="31" customFormat="1" ht="18.75" thickTop="1">
      <c r="B5" s="44"/>
      <c r="C5" s="214" t="s">
        <v>48</v>
      </c>
      <c r="D5" s="215"/>
      <c r="E5" s="215"/>
    </row>
    <row r="6" spans="2:5" s="31" customFormat="1" ht="16.5" thickBot="1">
      <c r="B6" s="45"/>
      <c r="C6" s="212" t="s">
        <v>41</v>
      </c>
      <c r="D6" s="213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107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90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94</v>
      </c>
      <c r="C10" s="177">
        <v>0</v>
      </c>
      <c r="D10" s="88" t="s">
        <v>88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97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99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106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98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95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96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100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104</v>
      </c>
      <c r="C34" s="41">
        <v>500</v>
      </c>
      <c r="D34" s="48" t="s">
        <v>88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105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88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102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103</v>
      </c>
      <c r="C42" s="51" t="s">
        <v>88</v>
      </c>
      <c r="D42" s="50" t="s">
        <v>88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93</v>
      </c>
      <c r="C44" s="41">
        <v>8148</v>
      </c>
      <c r="D44" s="48" t="s">
        <v>88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92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88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101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87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91</v>
      </c>
      <c r="C66" s="41">
        <v>420256</v>
      </c>
      <c r="D66" s="50">
        <v>-0.132492914513842</v>
      </c>
      <c r="E66" s="21"/>
      <c r="G66" s="143" t="s">
        <v>87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2006-06-12T07:53:00Z</cp:lastPrinted>
  <dcterms:created xsi:type="dcterms:W3CDTF">1999-08-12T05:51:24Z</dcterms:created>
  <dcterms:modified xsi:type="dcterms:W3CDTF">2006-07-04T10:08:35Z</dcterms:modified>
  <cp:category/>
  <cp:version/>
  <cp:contentType/>
  <cp:contentStatus/>
</cp:coreProperties>
</file>