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activeTab="0"/>
  </bookViews>
  <sheets>
    <sheet name="TRÁFICO SEP 2005 (pax,ops,mer)" sheetId="1" r:id="rId1"/>
    <sheet name="ACUMULADO ENE-SEP 05" sheetId="2" r:id="rId2"/>
    <sheet name="pax-inc" sheetId="3" state="hidden" r:id="rId3"/>
    <sheet name="Avos-inc" sheetId="4" state="hidden" r:id="rId4"/>
    <sheet name="Merc-inc" sheetId="5" state="hidden" r:id="rId5"/>
  </sheets>
  <definedNames>
    <definedName name="_xlnm.Print_Area" localSheetId="3">'Avos-inc'!$A$1:$I$76</definedName>
    <definedName name="_xlnm.Print_Area" localSheetId="4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<sst xmlns="http://schemas.openxmlformats.org/spreadsheetml/2006/main" count="1034" uniqueCount="164">
  <si>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</si>
  <si>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</si>
  <si>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</si>
  <si>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</si>
  <si>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</si>
  <si>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</si>
  <si>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</si>
  <si>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</si>
  <si>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</si>
  <si>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</si>
  <si>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</si>
  <si>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</si>
  <si>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</si>
  <si>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</si>
  <si>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</si>
  <si>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</si>
  <si>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</si>
  <si>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</si>
  <si>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</si>
  <si>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</si>
  <si>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</si>
  <si>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</si>
  <si>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</si>
  <si>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</si>
  <si>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</si>
  <si>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</si>
  <si>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</si>
  <si>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</si>
  <si>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</si>
  <si>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</si>
  <si>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</si>
  <si>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</si>
  <si>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</si>
  <si>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</si>
  <si>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</si>
  <si>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</si>
  <si>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</si>
  <si>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</si>
  <si>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</si>
  <si>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</si>
  <si>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</si>
  <si>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</si>
  <si>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</si>
  <si>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</si>
  <si>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</si>
  <si>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</si>
  <si>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</si>
  <si>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</si>
  <si>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</si>
  <si>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</si>
  <si>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</si>
  <si>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</si>
  <si>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</si>
  <si>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</si>
  <si>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</si>
  <si>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</si>
  <si>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</si>
  <si>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</si>
  <si>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</si>
  <si>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</si>
  <si>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</si>
  <si>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</si>
  <si>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</si>
  <si>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</si>
  <si>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</si>
  <si>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</si>
  <si>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</si>
  <si>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</si>
  <si>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</si>
  <si>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</si>
  <si>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</si>
  <si>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</si>
  <si>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</si>
  <si>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</si>
  <si>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</si>
  <si>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</si>
  <si>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</si>
  <si>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</si>
  <si>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</si>
  <si>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</si>
  <si>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</si>
  <si>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</si>
  <si>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</si>
  <si>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</si>
  <si>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</si>
  <si>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</si>
  <si>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% Inc 2005 s/2004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</si>
  <si>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</si>
  <si>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</si>
  <si>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</si>
  <si>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</si>
  <si>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</si>
  <si>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</si>
  <si>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</si>
  <si>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</si>
  <si>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</si>
  <si>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</si>
  <si>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</si>
  <si>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</si>
  <si>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</si>
  <si>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</si>
  <si>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</si>
  <si>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</si>
  <si>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</si>
  <si>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</si>
  <si>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</si>
  <si>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</si>
  <si>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</si>
  <si>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</si>
  <si>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</si>
  <si>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 MADRID-BARAJAS </t>
  </si>
  <si>
    <t> BARCELONA </t>
  </si>
  <si>
    <t> PALMA DE MALLORCA </t>
  </si>
  <si>
    <t> GRAN CANARIA </t>
  </si>
  <si>
    <t> MALAGA </t>
  </si>
  <si>
    <t> TENERIFE SUR </t>
  </si>
  <si>
    <t> ALICANTE </t>
  </si>
  <si>
    <t> LANZAROTE </t>
  </si>
  <si>
    <t> VALENCIA </t>
  </si>
  <si>
    <t> FUERTEVENTURA                  </t>
  </si>
  <si>
    <t> TENERIFE NORTE </t>
  </si>
  <si>
    <t> SEVILLA </t>
  </si>
  <si>
    <t> BILBAO </t>
  </si>
  <si>
    <t> GIRONA </t>
  </si>
  <si>
    <t> SANTIAGO </t>
  </si>
  <si>
    <t> IBIZA                          </t>
  </si>
  <si>
    <t> MURCIA-SAN JAVIER </t>
  </si>
  <si>
    <t> ASTURIAS                       </t>
  </si>
  <si>
    <t> JEREZ DE LA FRONTERA           </t>
  </si>
  <si>
    <t> LA PALMA                       </t>
  </si>
  <si>
    <t> VIGO </t>
  </si>
  <si>
    <t> A CORUÑA </t>
  </si>
  <si>
    <t> GRANADA                        </t>
  </si>
  <si>
    <t> ALMERIA                        </t>
  </si>
  <si>
    <t> MENORCA </t>
  </si>
  <si>
    <t> REUS                           </t>
  </si>
  <si>
    <t> SANTANDER </t>
  </si>
  <si>
    <t> VALLADOLID                     </t>
  </si>
  <si>
    <t> PAMPLONA </t>
  </si>
  <si>
    <t> ZARAGOZA                       </t>
  </si>
  <si>
    <t> SAN SEBASTIAN </t>
  </si>
  <si>
    <t> MELILLA                        </t>
  </si>
  <si>
    <t> VITORIA </t>
  </si>
  <si>
    <t> EL HIERRO                      </t>
  </si>
  <si>
    <t> LEON </t>
  </si>
  <si>
    <t> BADAJOZ                        </t>
  </si>
  <si>
    <t> LOGROÑO </t>
  </si>
  <si>
    <t> LA GOMERA </t>
  </si>
  <si>
    <t> MADRID-TORREJON </t>
  </si>
  <si>
    <t> CORDOBA                        </t>
  </si>
  <si>
    <t> SALAMANCA                      </t>
  </si>
  <si>
    <t> CEUTA /HELIPUERTO </t>
  </si>
  <si>
    <t> ALBACETE </t>
  </si>
  <si>
    <t> MADRID-CUATRO VIENTOS </t>
  </si>
  <si>
    <t> SABADELL                       </t>
  </si>
  <si>
    <t> SON BONET </t>
  </si>
  <si>
    <t>---</t>
  </si>
  <si>
    <t xml:space="preserve"> BADAJOZ</t>
  </si>
  <si>
    <t xml:space="preserve"> LOGROÑO</t>
  </si>
  <si>
    <t xml:space="preserve"> MADRID-TORREJON</t>
  </si>
  <si>
    <t xml:space="preserve"> ALBACETE</t>
  </si>
  <si>
    <t xml:space="preserve"> ENERO A SEPTIEMBRE 2005</t>
  </si>
  <si>
    <t xml:space="preserve">  SEPTIEMBRE 2005</t>
  </si>
  <si>
    <t>DATOS DEFINITIVOS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</si>
</sst>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</numFmts>
  <fonts count="27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2" borderId="2" xfId="0" applyFont="1" applyFill="1" applyBorder="1" applyAlignment="1" quotePrefix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2" borderId="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2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vertical="center"/>
    </xf>
    <xf numFmtId="166" fontId="10" fillId="3" borderId="8" xfId="21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vertical="center"/>
    </xf>
    <xf numFmtId="166" fontId="10" fillId="0" borderId="10" xfId="21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2" borderId="13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4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5" xfId="0" applyNumberFormat="1" applyFont="1" applyFill="1" applyBorder="1" applyAlignment="1" applyProtection="1" quotePrefix="1">
      <alignment horizontal="center" vertical="center"/>
      <protection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21" applyNumberFormat="1" applyFill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4" borderId="19" xfId="0" applyFont="1" applyFill="1" applyBorder="1" applyAlignment="1" quotePrefix="1">
      <alignment horizontal="left" vertical="center"/>
    </xf>
    <xf numFmtId="0" fontId="21" fillId="4" borderId="20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2" borderId="22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4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vertical="center"/>
    </xf>
    <xf numFmtId="3" fontId="22" fillId="4" borderId="28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0" fontId="21" fillId="4" borderId="18" xfId="0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vertical="center"/>
    </xf>
    <xf numFmtId="166" fontId="10" fillId="0" borderId="8" xfId="21" applyNumberFormat="1" applyFont="1" applyFill="1" applyBorder="1" applyAlignment="1">
      <alignment horizontal="center" vertical="center"/>
    </xf>
    <xf numFmtId="166" fontId="11" fillId="0" borderId="11" xfId="0" applyNumberFormat="1" applyFont="1" applyFill="1" applyBorder="1" applyAlignment="1" applyProtection="1">
      <alignment horizontal="center" vertical="center"/>
      <protection/>
    </xf>
    <xf numFmtId="166" fontId="11" fillId="0" borderId="3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quotePrefix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2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0" fontId="0" fillId="2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21" fillId="3" borderId="32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8" fontId="9" fillId="3" borderId="0" xfId="21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left" vertical="center"/>
    </xf>
    <xf numFmtId="168" fontId="9" fillId="0" borderId="0" xfId="21" applyNumberFormat="1" applyFont="1" applyFill="1" applyBorder="1" applyAlignment="1">
      <alignment vertical="center"/>
    </xf>
    <xf numFmtId="0" fontId="2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vertical="center"/>
      <protection locked="0"/>
    </xf>
    <xf numFmtId="0" fontId="1" fillId="0" borderId="31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21" applyNumberFormat="1" applyFont="1" applyFill="1" applyAlignment="1">
      <alignment/>
    </xf>
    <xf numFmtId="0" fontId="21" fillId="0" borderId="35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21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166" fontId="10" fillId="0" borderId="37" xfId="2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21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2" borderId="13" xfId="0" applyFont="1" applyFill="1" applyBorder="1" applyAlignment="1">
      <alignment horizontal="left" vertical="center"/>
    </xf>
    <xf numFmtId="166" fontId="4" fillId="2" borderId="3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21" applyNumberFormat="1" applyFont="1" applyAlignment="1">
      <alignment/>
    </xf>
    <xf numFmtId="0" fontId="13" fillId="0" borderId="0" xfId="0" applyFont="1" applyAlignment="1">
      <alignment/>
    </xf>
    <xf numFmtId="3" fontId="1" fillId="2" borderId="39" xfId="0" applyNumberFormat="1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left" vertical="center"/>
    </xf>
    <xf numFmtId="3" fontId="10" fillId="3" borderId="41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3" borderId="0" xfId="0" applyFont="1" applyFill="1" applyBorder="1" applyAlignment="1">
      <alignment/>
    </xf>
    <xf numFmtId="0" fontId="21" fillId="3" borderId="0" xfId="0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horizontal="right" vertical="center"/>
    </xf>
    <xf numFmtId="0" fontId="21" fillId="0" borderId="40" xfId="0" applyFont="1" applyFill="1" applyBorder="1" applyAlignment="1">
      <alignment horizontal="left" vertical="center"/>
    </xf>
    <xf numFmtId="3" fontId="10" fillId="0" borderId="4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left" vertical="center"/>
    </xf>
    <xf numFmtId="3" fontId="10" fillId="0" borderId="43" xfId="0" applyNumberFormat="1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vertical="center"/>
    </xf>
    <xf numFmtId="166" fontId="11" fillId="0" borderId="45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 quotePrefix="1">
      <alignment horizontal="center" vertical="center"/>
    </xf>
    <xf numFmtId="3" fontId="1" fillId="2" borderId="49" xfId="0" applyNumberFormat="1" applyFont="1" applyFill="1" applyBorder="1" applyAlignment="1">
      <alignment horizontal="center" vertical="center"/>
    </xf>
    <xf numFmtId="166" fontId="4" fillId="2" borderId="5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horizontal="left" vertical="center"/>
    </xf>
    <xf numFmtId="166" fontId="22" fillId="0" borderId="16" xfId="21" applyNumberFormat="1" applyFont="1" applyFill="1" applyBorder="1" applyAlignment="1">
      <alignment horizontal="right" vertical="center"/>
    </xf>
    <xf numFmtId="166" fontId="22" fillId="0" borderId="51" xfId="21" applyNumberFormat="1" applyFont="1" applyFill="1" applyBorder="1" applyAlignment="1">
      <alignment horizontal="right" vertical="center"/>
    </xf>
    <xf numFmtId="0" fontId="1" fillId="2" borderId="52" xfId="0" applyFont="1" applyFill="1" applyBorder="1" applyAlignment="1" quotePrefix="1">
      <alignment horizontal="center" vertical="center"/>
    </xf>
    <xf numFmtId="3" fontId="1" fillId="2" borderId="53" xfId="0" applyNumberFormat="1" applyFont="1" applyFill="1" applyBorder="1" applyAlignment="1">
      <alignment horizontal="center" vertical="center"/>
    </xf>
    <xf numFmtId="166" fontId="4" fillId="2" borderId="54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166" fontId="4" fillId="2" borderId="35" xfId="21" applyNumberFormat="1" applyFont="1" applyFill="1" applyBorder="1" applyAlignment="1" applyProtection="1">
      <alignment horizontal="right" vertical="center"/>
      <protection/>
    </xf>
    <xf numFmtId="3" fontId="7" fillId="2" borderId="55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21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0" fontId="7" fillId="0" borderId="16" xfId="0" applyFont="1" applyFill="1" applyBorder="1" applyAlignment="1">
      <alignment horizontal="left" vertical="center"/>
    </xf>
    <xf numFmtId="17" fontId="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2" borderId="56" xfId="0" applyNumberFormat="1" applyFont="1" applyFill="1" applyBorder="1" applyAlignment="1">
      <alignment horizontal="center" vertical="center"/>
    </xf>
    <xf numFmtId="3" fontId="1" fillId="2" borderId="5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2" borderId="58" xfId="0" applyNumberFormat="1" applyFont="1" applyFill="1" applyBorder="1" applyAlignment="1" quotePrefix="1">
      <alignment horizontal="center" vertical="center"/>
    </xf>
    <xf numFmtId="3" fontId="1" fillId="2" borderId="59" xfId="0" applyNumberFormat="1" applyFont="1" applyFill="1" applyBorder="1" applyAlignment="1" quotePrefix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828675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C2">
      <selection activeCell="L7" activeCellId="1" sqref="H7 L7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109</v>
      </c>
      <c r="E2" s="208"/>
      <c r="F2" s="208"/>
      <c r="G2" s="208"/>
      <c r="H2" s="208"/>
      <c r="I2" s="208"/>
      <c r="J2" s="208"/>
      <c r="K2" s="18"/>
      <c r="L2" s="204" t="s">
        <v>162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3"/>
      <c r="E3" s="203"/>
      <c r="F3" s="203"/>
      <c r="G3" s="203"/>
      <c r="H3" s="203"/>
      <c r="I3" s="203"/>
      <c r="J3" s="203"/>
      <c r="K3" s="203"/>
      <c r="L3" s="199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3"/>
      <c r="E4" s="203"/>
      <c r="F4" s="207" t="s">
        <v>163</v>
      </c>
      <c r="G4" s="207"/>
      <c r="H4" s="207"/>
      <c r="I4" s="207"/>
      <c r="J4" s="203"/>
      <c r="K4" s="203"/>
      <c r="L4" s="199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3"/>
      <c r="E5" s="203"/>
      <c r="F5" s="203"/>
      <c r="G5" s="203"/>
      <c r="H5" s="203"/>
      <c r="I5" s="203"/>
      <c r="J5" s="203"/>
      <c r="K5" s="203"/>
      <c r="L5" s="199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3" t="s">
        <v>0</v>
      </c>
      <c r="C7" s="194" t="s">
        <v>1</v>
      </c>
      <c r="D7" s="195" t="s">
        <v>86</v>
      </c>
      <c r="E7" s="13"/>
      <c r="F7" s="193" t="s">
        <v>0</v>
      </c>
      <c r="G7" s="194" t="s">
        <v>1</v>
      </c>
      <c r="H7" s="195" t="s">
        <v>86</v>
      </c>
      <c r="J7" s="187" t="s">
        <v>0</v>
      </c>
      <c r="K7" s="188" t="s">
        <v>1</v>
      </c>
      <c r="L7" s="195" t="s">
        <v>86</v>
      </c>
    </row>
    <row r="8" spans="2:12" s="9" customFormat="1" ht="19.5" customHeight="1">
      <c r="B8" s="200" t="s">
        <v>110</v>
      </c>
      <c r="C8" s="201">
        <v>3869432</v>
      </c>
      <c r="D8" s="202">
        <v>0.10149848557309102</v>
      </c>
      <c r="E8" s="21"/>
      <c r="F8" s="200" t="s">
        <v>110</v>
      </c>
      <c r="G8" s="62">
        <v>35778</v>
      </c>
      <c r="H8" s="192">
        <v>0.030947441217150762</v>
      </c>
      <c r="J8" s="190" t="s">
        <v>110</v>
      </c>
      <c r="K8" s="62">
        <v>26424132</v>
      </c>
      <c r="L8" s="191">
        <v>-0.037778476693391634</v>
      </c>
    </row>
    <row r="9" spans="2:12" s="9" customFormat="1" ht="19.5" customHeight="1">
      <c r="B9" s="200" t="s">
        <v>112</v>
      </c>
      <c r="C9" s="201">
        <v>2587593</v>
      </c>
      <c r="D9" s="202">
        <v>0.05651315418780638</v>
      </c>
      <c r="E9" s="21"/>
      <c r="F9" s="200" t="s">
        <v>111</v>
      </c>
      <c r="G9" s="62">
        <v>26594</v>
      </c>
      <c r="H9" s="192">
        <v>0.03943717021692398</v>
      </c>
      <c r="J9" s="190" t="s">
        <v>111</v>
      </c>
      <c r="K9" s="62">
        <v>7704853</v>
      </c>
      <c r="L9" s="191">
        <v>0.02179793185744261</v>
      </c>
    </row>
    <row r="10" spans="2:12" s="9" customFormat="1" ht="19.5" customHeight="1">
      <c r="B10" s="200" t="s">
        <v>111</v>
      </c>
      <c r="C10" s="201">
        <v>2523756</v>
      </c>
      <c r="D10" s="202">
        <v>0.10623223128976181</v>
      </c>
      <c r="E10" s="21"/>
      <c r="F10" s="200" t="s">
        <v>112</v>
      </c>
      <c r="G10" s="62">
        <v>19416</v>
      </c>
      <c r="H10" s="192">
        <v>0.03535434330507119</v>
      </c>
      <c r="J10" s="190" t="s">
        <v>113</v>
      </c>
      <c r="K10" s="62">
        <v>3300775</v>
      </c>
      <c r="L10" s="191">
        <v>0.01412622661259673</v>
      </c>
    </row>
    <row r="11" spans="2:12" s="9" customFormat="1" ht="19.5" customHeight="1">
      <c r="B11" s="200" t="s">
        <v>114</v>
      </c>
      <c r="C11" s="201">
        <v>1287834</v>
      </c>
      <c r="D11" s="202">
        <v>0.05379981441567942</v>
      </c>
      <c r="E11" s="21"/>
      <c r="F11" s="200" t="s">
        <v>114</v>
      </c>
      <c r="G11" s="62">
        <v>11357</v>
      </c>
      <c r="H11" s="192">
        <v>0.05460117002507196</v>
      </c>
      <c r="J11" s="190" t="s">
        <v>142</v>
      </c>
      <c r="K11" s="62">
        <v>2748881</v>
      </c>
      <c r="L11" s="191">
        <v>-0.28436212791858295</v>
      </c>
    </row>
    <row r="12" spans="2:12" s="9" customFormat="1" ht="19.5" customHeight="1">
      <c r="B12" s="200" t="s">
        <v>116</v>
      </c>
      <c r="C12" s="201">
        <v>890761</v>
      </c>
      <c r="D12" s="202">
        <v>0.03948658224066545</v>
      </c>
      <c r="E12" s="21"/>
      <c r="F12" s="200" t="s">
        <v>113</v>
      </c>
      <c r="G12" s="62">
        <v>8480</v>
      </c>
      <c r="H12" s="192">
        <v>0.03313840155945419</v>
      </c>
      <c r="J12" s="190" t="s">
        <v>112</v>
      </c>
      <c r="K12" s="62">
        <v>1949307</v>
      </c>
      <c r="L12" s="191">
        <v>0.027140373063547264</v>
      </c>
    </row>
    <row r="13" spans="2:12" s="9" customFormat="1" ht="19.5" customHeight="1">
      <c r="B13" s="200" t="s">
        <v>113</v>
      </c>
      <c r="C13" s="201">
        <v>725893</v>
      </c>
      <c r="D13" s="202">
        <v>0.007851571286158187</v>
      </c>
      <c r="E13" s="21"/>
      <c r="F13" s="200" t="s">
        <v>118</v>
      </c>
      <c r="G13" s="62">
        <v>7872</v>
      </c>
      <c r="H13" s="192">
        <v>0.2197087077781221</v>
      </c>
      <c r="J13" s="190" t="s">
        <v>120</v>
      </c>
      <c r="K13" s="62">
        <v>1819113</v>
      </c>
      <c r="L13" s="191">
        <v>-0.09876862482814996</v>
      </c>
    </row>
    <row r="14" spans="2:12" s="9" customFormat="1" ht="19.5" customHeight="1">
      <c r="B14" s="200" t="s">
        <v>115</v>
      </c>
      <c r="C14" s="201">
        <v>701090</v>
      </c>
      <c r="D14" s="202">
        <v>0.060730766321204326</v>
      </c>
      <c r="E14" s="21"/>
      <c r="F14" s="200" t="s">
        <v>116</v>
      </c>
      <c r="G14" s="62">
        <v>7193</v>
      </c>
      <c r="H14" s="192">
        <v>0.04747342362021261</v>
      </c>
      <c r="J14" s="190" t="s">
        <v>118</v>
      </c>
      <c r="K14" s="62">
        <v>1158771</v>
      </c>
      <c r="L14" s="191">
        <v>0.0055223545153752105</v>
      </c>
    </row>
    <row r="15" spans="2:12" s="49" customFormat="1" ht="19.5" customHeight="1">
      <c r="B15" s="200" t="s">
        <v>125</v>
      </c>
      <c r="C15" s="201">
        <v>635223</v>
      </c>
      <c r="D15" s="202">
        <v>0.010934953656549196</v>
      </c>
      <c r="E15" s="21"/>
      <c r="F15" s="200" t="s">
        <v>125</v>
      </c>
      <c r="G15" s="62">
        <v>6289</v>
      </c>
      <c r="H15" s="192">
        <v>0.025603392041748205</v>
      </c>
      <c r="J15" s="190" t="s">
        <v>115</v>
      </c>
      <c r="K15" s="62">
        <v>826703</v>
      </c>
      <c r="L15" s="191">
        <v>0.1544357710407619</v>
      </c>
    </row>
    <row r="16" spans="2:12" s="49" customFormat="1" ht="19.5" customHeight="1">
      <c r="B16" s="200" t="s">
        <v>117</v>
      </c>
      <c r="C16" s="201">
        <v>497646</v>
      </c>
      <c r="D16" s="202">
        <v>-0.005191476942206088</v>
      </c>
      <c r="E16" s="21"/>
      <c r="F16" s="200" t="s">
        <v>153</v>
      </c>
      <c r="G16" s="62">
        <v>6258</v>
      </c>
      <c r="H16" s="192">
        <v>0.06464783940115686</v>
      </c>
      <c r="J16" s="190" t="s">
        <v>117</v>
      </c>
      <c r="K16" s="62">
        <v>645755</v>
      </c>
      <c r="L16" s="191">
        <v>0.00491443315172651</v>
      </c>
    </row>
    <row r="17" spans="2:12" s="49" customFormat="1" ht="19.5" customHeight="1">
      <c r="B17" s="200" t="s">
        <v>118</v>
      </c>
      <c r="C17" s="201">
        <v>465723</v>
      </c>
      <c r="D17" s="202">
        <v>0.6059635305314556</v>
      </c>
      <c r="E17" s="21"/>
      <c r="F17" s="200" t="s">
        <v>122</v>
      </c>
      <c r="G17" s="62">
        <v>5307</v>
      </c>
      <c r="H17" s="192">
        <v>0.14721141374837873</v>
      </c>
      <c r="J17" s="190" t="s">
        <v>121</v>
      </c>
      <c r="K17" s="62">
        <v>539033</v>
      </c>
      <c r="L17" s="191">
        <v>-0.04195755723020048</v>
      </c>
    </row>
    <row r="18" spans="2:12" s="49" customFormat="1" ht="19.5" customHeight="1">
      <c r="B18" s="200" t="s">
        <v>134</v>
      </c>
      <c r="C18" s="201">
        <v>391006</v>
      </c>
      <c r="D18" s="202">
        <v>0.039409220561378695</v>
      </c>
      <c r="E18" s="21"/>
      <c r="F18" s="200" t="s">
        <v>115</v>
      </c>
      <c r="G18" s="62">
        <v>5125</v>
      </c>
      <c r="H18" s="192">
        <v>0.07016078513259554</v>
      </c>
      <c r="J18" s="190" t="s">
        <v>116</v>
      </c>
      <c r="K18" s="62">
        <v>513176</v>
      </c>
      <c r="L18" s="191">
        <v>0.17704696939809994</v>
      </c>
    </row>
    <row r="19" spans="2:12" s="49" customFormat="1" ht="19.5" customHeight="1">
      <c r="B19" s="200" t="s">
        <v>122</v>
      </c>
      <c r="C19" s="201">
        <v>381584</v>
      </c>
      <c r="D19" s="202">
        <v>0.1518195648499191</v>
      </c>
      <c r="E19" s="21"/>
      <c r="F19" s="200" t="s">
        <v>120</v>
      </c>
      <c r="G19" s="62">
        <v>5103</v>
      </c>
      <c r="H19" s="192">
        <v>0.1062215477996965</v>
      </c>
      <c r="J19" s="190" t="s">
        <v>125</v>
      </c>
      <c r="K19" s="62">
        <v>450966</v>
      </c>
      <c r="L19" s="191">
        <v>-0.033713306192414826</v>
      </c>
    </row>
    <row r="20" spans="2:12" s="49" customFormat="1" ht="19.5" customHeight="1">
      <c r="B20" s="200" t="s">
        <v>119</v>
      </c>
      <c r="C20" s="201">
        <v>352959</v>
      </c>
      <c r="D20" s="202">
        <v>0.04817409432286918</v>
      </c>
      <c r="E20" s="21"/>
      <c r="F20" s="200" t="s">
        <v>121</v>
      </c>
      <c r="G20" s="62">
        <v>4642</v>
      </c>
      <c r="H20" s="192">
        <v>0.25799457994579944</v>
      </c>
      <c r="J20" s="190" t="s">
        <v>114</v>
      </c>
      <c r="K20" s="62">
        <v>398605</v>
      </c>
      <c r="L20" s="191">
        <v>-0.38741182437105226</v>
      </c>
    </row>
    <row r="21" spans="2:12" s="49" customFormat="1" ht="19.5" customHeight="1">
      <c r="B21" s="200" t="s">
        <v>123</v>
      </c>
      <c r="C21" s="201">
        <v>342714</v>
      </c>
      <c r="D21" s="202">
        <v>0.09927028370727953</v>
      </c>
      <c r="E21" s="21"/>
      <c r="F21" s="200" t="s">
        <v>117</v>
      </c>
      <c r="G21" s="62">
        <v>4139</v>
      </c>
      <c r="H21" s="192">
        <v>-0.02012310606060606</v>
      </c>
      <c r="J21" s="190" t="s">
        <v>134</v>
      </c>
      <c r="K21" s="62">
        <v>396029</v>
      </c>
      <c r="L21" s="191">
        <v>-0.0367047010719524</v>
      </c>
    </row>
    <row r="22" spans="2:12" s="49" customFormat="1" ht="19.5" customHeight="1">
      <c r="B22" s="200" t="s">
        <v>121</v>
      </c>
      <c r="C22" s="201">
        <v>327031</v>
      </c>
      <c r="D22" s="202">
        <v>0.37268983928039257</v>
      </c>
      <c r="E22" s="21"/>
      <c r="F22" s="200" t="s">
        <v>134</v>
      </c>
      <c r="G22" s="62">
        <v>3587</v>
      </c>
      <c r="H22" s="192">
        <v>0.032527345998848586</v>
      </c>
      <c r="J22" s="190" t="s">
        <v>122</v>
      </c>
      <c r="K22" s="62">
        <v>364950</v>
      </c>
      <c r="L22" s="191">
        <v>0.01718582768462362</v>
      </c>
    </row>
    <row r="23" spans="2:12" s="49" customFormat="1" ht="19.5" customHeight="1">
      <c r="B23" s="200" t="s">
        <v>120</v>
      </c>
      <c r="C23" s="201">
        <v>322035</v>
      </c>
      <c r="D23" s="202">
        <v>0.12756168527641518</v>
      </c>
      <c r="E23" s="21"/>
      <c r="F23" s="200" t="s">
        <v>119</v>
      </c>
      <c r="G23" s="62">
        <v>3475</v>
      </c>
      <c r="H23" s="192">
        <v>0.03453408752604942</v>
      </c>
      <c r="J23" s="190" t="s">
        <v>124</v>
      </c>
      <c r="K23" s="62">
        <v>272609</v>
      </c>
      <c r="L23" s="191">
        <v>-0.44447025690874004</v>
      </c>
    </row>
    <row r="24" spans="2:12" s="49" customFormat="1" ht="19.5" customHeight="1">
      <c r="B24" s="200" t="s">
        <v>135</v>
      </c>
      <c r="C24" s="201">
        <v>187534</v>
      </c>
      <c r="D24" s="202">
        <v>0.15594045674484544</v>
      </c>
      <c r="E24" s="21"/>
      <c r="F24" s="200" t="s">
        <v>128</v>
      </c>
      <c r="G24" s="62">
        <v>3440</v>
      </c>
      <c r="H24" s="192">
        <v>0.4713430282292558</v>
      </c>
      <c r="J24" s="190" t="s">
        <v>119</v>
      </c>
      <c r="K24" s="62">
        <v>245935</v>
      </c>
      <c r="L24" s="191">
        <v>0.032035115253398014</v>
      </c>
    </row>
    <row r="25" spans="2:12" s="49" customFormat="1" ht="19.5" customHeight="1">
      <c r="B25" s="200" t="s">
        <v>124</v>
      </c>
      <c r="C25" s="201">
        <v>174446</v>
      </c>
      <c r="D25" s="202">
        <v>0.22131130325200407</v>
      </c>
      <c r="E25" s="21"/>
      <c r="F25" s="200" t="s">
        <v>154</v>
      </c>
      <c r="G25" s="62">
        <v>3410</v>
      </c>
      <c r="H25" s="192">
        <v>0.027727546714888487</v>
      </c>
      <c r="J25" s="190" t="s">
        <v>139</v>
      </c>
      <c r="K25" s="62">
        <v>216682</v>
      </c>
      <c r="L25" s="191">
        <v>-0.7421047996058053</v>
      </c>
    </row>
    <row r="26" spans="2:12" s="49" customFormat="1" ht="19.5" customHeight="1">
      <c r="B26" s="200" t="s">
        <v>126</v>
      </c>
      <c r="C26" s="201">
        <v>142862</v>
      </c>
      <c r="D26" s="202">
        <v>0.5717429093229476</v>
      </c>
      <c r="E26" s="21"/>
      <c r="F26" s="200" t="s">
        <v>123</v>
      </c>
      <c r="G26" s="62">
        <v>3013</v>
      </c>
      <c r="H26" s="192">
        <v>0.07992831541218638</v>
      </c>
      <c r="J26" s="190" t="s">
        <v>129</v>
      </c>
      <c r="K26" s="62">
        <v>122653</v>
      </c>
      <c r="L26" s="191">
        <v>-0.04499657406253893</v>
      </c>
    </row>
    <row r="27" spans="2:12" s="49" customFormat="1" ht="19.5" customHeight="1">
      <c r="B27" s="200" t="s">
        <v>128</v>
      </c>
      <c r="C27" s="201">
        <v>141655</v>
      </c>
      <c r="D27" s="202">
        <v>0.12439773620250351</v>
      </c>
      <c r="E27" s="21"/>
      <c r="F27" s="200" t="s">
        <v>135</v>
      </c>
      <c r="G27" s="62">
        <v>2413</v>
      </c>
      <c r="H27" s="192">
        <v>0.11454965357967667</v>
      </c>
      <c r="J27" s="190" t="s">
        <v>130</v>
      </c>
      <c r="K27" s="62">
        <v>84525</v>
      </c>
      <c r="L27" s="191">
        <v>-0.05250591308051878</v>
      </c>
    </row>
    <row r="28" spans="2:12" s="49" customFormat="1" ht="19.5" customHeight="1">
      <c r="B28" s="200" t="s">
        <v>127</v>
      </c>
      <c r="C28" s="201">
        <v>118330</v>
      </c>
      <c r="D28" s="202">
        <v>0.3513081411947423</v>
      </c>
      <c r="E28" s="21"/>
      <c r="F28" s="200" t="s">
        <v>124</v>
      </c>
      <c r="G28" s="62">
        <v>2283</v>
      </c>
      <c r="H28" s="192">
        <v>0.25715859030837</v>
      </c>
      <c r="J28" s="190" t="s">
        <v>123</v>
      </c>
      <c r="K28" s="62">
        <v>52872</v>
      </c>
      <c r="L28" s="191">
        <v>3.3125611745513868</v>
      </c>
    </row>
    <row r="29" spans="2:12" s="49" customFormat="1" ht="19.5" customHeight="1">
      <c r="B29" s="200" t="s">
        <v>133</v>
      </c>
      <c r="C29" s="201">
        <v>113400</v>
      </c>
      <c r="D29" s="202">
        <v>0.22818988205478116</v>
      </c>
      <c r="E29" s="21"/>
      <c r="F29" s="200" t="s">
        <v>129</v>
      </c>
      <c r="G29" s="62">
        <v>2244</v>
      </c>
      <c r="H29" s="192">
        <v>0.3215547703180212</v>
      </c>
      <c r="J29" s="190" t="s">
        <v>131</v>
      </c>
      <c r="K29" s="62">
        <v>38248</v>
      </c>
      <c r="L29" s="191">
        <v>0.02245508982035928</v>
      </c>
    </row>
    <row r="30" spans="2:12" s="49" customFormat="1" ht="19.5" customHeight="1">
      <c r="B30" s="200" t="s">
        <v>130</v>
      </c>
      <c r="C30" s="201">
        <v>103414</v>
      </c>
      <c r="D30" s="202">
        <v>0.17979784151322245</v>
      </c>
      <c r="E30" s="21"/>
      <c r="F30" s="200" t="s">
        <v>126</v>
      </c>
      <c r="G30" s="62">
        <v>1610</v>
      </c>
      <c r="H30" s="192">
        <v>0.5174363807728558</v>
      </c>
      <c r="J30" s="190" t="s">
        <v>140</v>
      </c>
      <c r="K30" s="62">
        <v>31546</v>
      </c>
      <c r="L30" s="191">
        <v>2.137344604674291</v>
      </c>
    </row>
    <row r="31" spans="2:12" s="49" customFormat="1" ht="19.5" customHeight="1">
      <c r="B31" s="200" t="s">
        <v>129</v>
      </c>
      <c r="C31" s="201">
        <v>98463</v>
      </c>
      <c r="D31" s="202">
        <v>0.1280761651619999</v>
      </c>
      <c r="E31" s="21"/>
      <c r="F31" s="200" t="s">
        <v>130</v>
      </c>
      <c r="G31" s="62">
        <v>1573</v>
      </c>
      <c r="H31" s="192">
        <v>0.10930888575458392</v>
      </c>
      <c r="J31" s="190" t="s">
        <v>141</v>
      </c>
      <c r="K31" s="62">
        <v>27836</v>
      </c>
      <c r="L31" s="191">
        <v>-0.03808141543990601</v>
      </c>
    </row>
    <row r="32" spans="2:12" s="49" customFormat="1" ht="19.5" customHeight="1">
      <c r="B32" s="200" t="s">
        <v>132</v>
      </c>
      <c r="C32" s="201">
        <v>88701</v>
      </c>
      <c r="D32" s="202">
        <v>0.5559395172607353</v>
      </c>
      <c r="E32" s="21"/>
      <c r="F32" s="200" t="s">
        <v>136</v>
      </c>
      <c r="G32" s="62">
        <v>1561</v>
      </c>
      <c r="H32" s="192">
        <v>0.4588785046728972</v>
      </c>
      <c r="J32" s="190" t="s">
        <v>127</v>
      </c>
      <c r="K32" s="62">
        <v>18240</v>
      </c>
      <c r="L32" s="191">
        <v>-0.4934740349902805</v>
      </c>
    </row>
    <row r="33" spans="2:12" s="49" customFormat="1" ht="19.5" customHeight="1">
      <c r="B33" s="200" t="s">
        <v>131</v>
      </c>
      <c r="C33" s="201">
        <v>79092</v>
      </c>
      <c r="D33" s="202">
        <v>0.4736175286928007</v>
      </c>
      <c r="E33" s="21"/>
      <c r="F33" s="200" t="s">
        <v>127</v>
      </c>
      <c r="G33" s="62">
        <v>1535</v>
      </c>
      <c r="H33" s="192">
        <v>0.2439222042139384</v>
      </c>
      <c r="J33" s="190" t="s">
        <v>143</v>
      </c>
      <c r="K33" s="62">
        <v>14484</v>
      </c>
      <c r="L33" s="191">
        <v>0.020431168099196845</v>
      </c>
    </row>
    <row r="34" spans="2:12" s="49" customFormat="1" ht="19.5" customHeight="1">
      <c r="B34" s="200" t="s">
        <v>136</v>
      </c>
      <c r="C34" s="201">
        <v>58658</v>
      </c>
      <c r="D34" s="202">
        <v>0.9569627010075399</v>
      </c>
      <c r="E34" s="21"/>
      <c r="F34" s="200" t="s">
        <v>133</v>
      </c>
      <c r="G34" s="62">
        <v>1516</v>
      </c>
      <c r="H34" s="192">
        <v>0.08673835125448029</v>
      </c>
      <c r="J34" s="190" t="s">
        <v>138</v>
      </c>
      <c r="K34" s="62">
        <v>11356</v>
      </c>
      <c r="L34" s="191">
        <v>0.36885245901639346</v>
      </c>
    </row>
    <row r="35" spans="2:12" s="49" customFormat="1" ht="19.5" customHeight="1">
      <c r="B35" s="200" t="s">
        <v>137</v>
      </c>
      <c r="C35" s="201">
        <v>43540</v>
      </c>
      <c r="D35" s="202">
        <v>0.12780396829508367</v>
      </c>
      <c r="E35" s="21"/>
      <c r="F35" s="200" t="s">
        <v>132</v>
      </c>
      <c r="G35" s="62">
        <v>1464</v>
      </c>
      <c r="H35" s="192">
        <v>0.24595744680851064</v>
      </c>
      <c r="J35" s="190" t="s">
        <v>128</v>
      </c>
      <c r="K35" s="62">
        <v>7548</v>
      </c>
      <c r="L35" s="191">
        <v>0.05110708814928283</v>
      </c>
    </row>
    <row r="36" spans="2:12" s="49" customFormat="1" ht="19.5" customHeight="1">
      <c r="B36" s="200" t="s">
        <v>139</v>
      </c>
      <c r="C36" s="201">
        <v>39422</v>
      </c>
      <c r="D36" s="202">
        <v>0.6793899633637216</v>
      </c>
      <c r="E36" s="21"/>
      <c r="F36" s="200" t="s">
        <v>131</v>
      </c>
      <c r="G36" s="62">
        <v>1426</v>
      </c>
      <c r="H36" s="192">
        <v>0.30466605672461117</v>
      </c>
      <c r="J36" s="190" t="s">
        <v>137</v>
      </c>
      <c r="K36" s="62">
        <v>6564</v>
      </c>
      <c r="L36" s="191">
        <v>0.06627680311890838</v>
      </c>
    </row>
    <row r="37" spans="2:12" s="49" customFormat="1" ht="19.5" customHeight="1">
      <c r="B37" s="200" t="s">
        <v>138</v>
      </c>
      <c r="C37" s="201">
        <v>32646</v>
      </c>
      <c r="D37" s="202">
        <v>0.11044593353515425</v>
      </c>
      <c r="E37" s="21"/>
      <c r="F37" s="200" t="s">
        <v>155</v>
      </c>
      <c r="G37" s="62">
        <v>1419</v>
      </c>
      <c r="H37" s="192" t="s">
        <v>156</v>
      </c>
      <c r="J37" s="190" t="s">
        <v>133</v>
      </c>
      <c r="K37" s="62">
        <v>4385</v>
      </c>
      <c r="L37" s="191">
        <v>0.7504990019960079</v>
      </c>
    </row>
    <row r="38" spans="2:12" s="49" customFormat="1" ht="19.5" customHeight="1">
      <c r="B38" s="200" t="s">
        <v>140</v>
      </c>
      <c r="C38" s="201">
        <v>27861</v>
      </c>
      <c r="D38" s="202">
        <v>0.020923415170392087</v>
      </c>
      <c r="E38" s="21"/>
      <c r="F38" s="200" t="s">
        <v>148</v>
      </c>
      <c r="G38" s="62">
        <v>1193</v>
      </c>
      <c r="H38" s="192">
        <v>0.31387665198237885</v>
      </c>
      <c r="J38" s="190" t="s">
        <v>132</v>
      </c>
      <c r="K38" s="62">
        <v>3977</v>
      </c>
      <c r="L38" s="191">
        <v>-0.14821160848147355</v>
      </c>
    </row>
    <row r="39" spans="2:12" s="49" customFormat="1" ht="19.5" customHeight="1">
      <c r="B39" s="200" t="s">
        <v>141</v>
      </c>
      <c r="C39" s="201">
        <v>24296</v>
      </c>
      <c r="D39" s="202">
        <v>0.15618159322356523</v>
      </c>
      <c r="E39" s="21"/>
      <c r="F39" s="200" t="s">
        <v>137</v>
      </c>
      <c r="G39" s="62">
        <v>1192</v>
      </c>
      <c r="H39" s="192">
        <v>0.04929577464788732</v>
      </c>
      <c r="J39" s="190" t="s">
        <v>147</v>
      </c>
      <c r="K39" s="62">
        <v>1395</v>
      </c>
      <c r="L39" s="191">
        <v>3.485530546623794</v>
      </c>
    </row>
    <row r="40" spans="2:12" s="49" customFormat="1" ht="19.5" customHeight="1">
      <c r="B40" s="200" t="s">
        <v>143</v>
      </c>
      <c r="C40" s="201">
        <v>14880</v>
      </c>
      <c r="D40" s="202">
        <v>0.06209850107066381</v>
      </c>
      <c r="E40" s="21"/>
      <c r="F40" s="200" t="s">
        <v>142</v>
      </c>
      <c r="G40" s="62">
        <v>1118</v>
      </c>
      <c r="H40" s="192">
        <v>-0.018437225636523266</v>
      </c>
      <c r="J40" s="190" t="s">
        <v>136</v>
      </c>
      <c r="K40" s="62">
        <v>733</v>
      </c>
      <c r="L40" s="191">
        <v>-0.24588477366255143</v>
      </c>
    </row>
    <row r="41" spans="2:12" s="49" customFormat="1" ht="19.5" customHeight="1">
      <c r="B41" s="200" t="s">
        <v>144</v>
      </c>
      <c r="C41" s="201">
        <v>9376</v>
      </c>
      <c r="D41" s="202">
        <v>0.4891994917407878</v>
      </c>
      <c r="E41" s="21"/>
      <c r="F41" s="200" t="s">
        <v>140</v>
      </c>
      <c r="G41" s="62">
        <v>1031</v>
      </c>
      <c r="H41" s="192">
        <v>0.19466975666280417</v>
      </c>
      <c r="J41" s="190" t="s">
        <v>150</v>
      </c>
      <c r="K41" s="62">
        <v>440</v>
      </c>
      <c r="L41" s="191" t="s">
        <v>156</v>
      </c>
    </row>
    <row r="42" spans="2:12" s="49" customFormat="1" ht="19.5" customHeight="1">
      <c r="B42" s="200" t="s">
        <v>142</v>
      </c>
      <c r="C42" s="201">
        <v>7594</v>
      </c>
      <c r="D42" s="202">
        <v>0.2790971871315479</v>
      </c>
      <c r="E42" s="21"/>
      <c r="F42" s="200" t="s">
        <v>138</v>
      </c>
      <c r="G42" s="62">
        <v>986</v>
      </c>
      <c r="H42" s="192">
        <v>0.0511727078891258</v>
      </c>
      <c r="J42" s="190" t="s">
        <v>144</v>
      </c>
      <c r="K42" s="62">
        <v>352</v>
      </c>
      <c r="L42" s="191" t="s">
        <v>156</v>
      </c>
    </row>
    <row r="43" spans="2:12" s="49" customFormat="1" ht="19.5" customHeight="1">
      <c r="B43" s="200" t="s">
        <v>145</v>
      </c>
      <c r="C43" s="201">
        <v>7541</v>
      </c>
      <c r="D43" s="202">
        <v>-0.18334416287632663</v>
      </c>
      <c r="E43" s="21"/>
      <c r="F43" s="200" t="s">
        <v>139</v>
      </c>
      <c r="G43" s="62">
        <v>934</v>
      </c>
      <c r="H43" s="192">
        <v>0.13349514563106796</v>
      </c>
      <c r="J43" s="190" t="s">
        <v>151</v>
      </c>
      <c r="K43" s="62">
        <v>324</v>
      </c>
      <c r="L43" s="191">
        <v>-0.0898876404494382</v>
      </c>
    </row>
    <row r="44" spans="2:12" s="49" customFormat="1" ht="19.5" customHeight="1">
      <c r="B44" s="200" t="s">
        <v>146</v>
      </c>
      <c r="C44" s="201">
        <v>4050</v>
      </c>
      <c r="D44" s="202">
        <v>-0.004669451953797002</v>
      </c>
      <c r="E44" s="21"/>
      <c r="F44" s="200" t="s">
        <v>149</v>
      </c>
      <c r="G44" s="62">
        <v>813</v>
      </c>
      <c r="H44" s="192">
        <v>0.01371571072319202</v>
      </c>
      <c r="J44" s="190" t="s">
        <v>126</v>
      </c>
      <c r="K44" s="62">
        <v>257</v>
      </c>
      <c r="L44" s="191">
        <v>0.06198347107438017</v>
      </c>
    </row>
    <row r="45" spans="2:12" s="49" customFormat="1" ht="19.5" customHeight="1">
      <c r="B45" s="200" t="s">
        <v>147</v>
      </c>
      <c r="C45" s="201">
        <v>3591</v>
      </c>
      <c r="D45" s="202">
        <v>0.21646341463414634</v>
      </c>
      <c r="E45" s="21"/>
      <c r="F45" s="200" t="s">
        <v>141</v>
      </c>
      <c r="G45" s="62">
        <v>813</v>
      </c>
      <c r="H45" s="192">
        <v>0.04633204633204633</v>
      </c>
      <c r="J45" s="190" t="s">
        <v>135</v>
      </c>
      <c r="K45" s="62">
        <v>140</v>
      </c>
      <c r="L45" s="191">
        <v>-0.8150594451783355</v>
      </c>
    </row>
    <row r="46" spans="2:12" s="49" customFormat="1" ht="19.5" customHeight="1">
      <c r="B46" s="200" t="s">
        <v>148</v>
      </c>
      <c r="C46" s="201">
        <v>2484</v>
      </c>
      <c r="D46" s="202">
        <v>0.10057598582188747</v>
      </c>
      <c r="E46" s="21"/>
      <c r="F46" s="200" t="s">
        <v>150</v>
      </c>
      <c r="G46" s="62">
        <v>728</v>
      </c>
      <c r="H46" s="192">
        <v>-0.18659217877094972</v>
      </c>
      <c r="J46" s="205" t="s">
        <v>159</v>
      </c>
      <c r="K46" s="62">
        <v>0</v>
      </c>
      <c r="L46" s="191" t="s">
        <v>156</v>
      </c>
    </row>
    <row r="47" spans="2:12" s="49" customFormat="1" ht="19.5" customHeight="1">
      <c r="B47" s="200" t="s">
        <v>149</v>
      </c>
      <c r="C47" s="201">
        <v>2368</v>
      </c>
      <c r="D47" s="202">
        <v>0.6086956521739131</v>
      </c>
      <c r="E47" s="21"/>
      <c r="F47" s="200" t="s">
        <v>144</v>
      </c>
      <c r="G47" s="62">
        <v>599</v>
      </c>
      <c r="H47" s="192">
        <v>0.25313807531380755</v>
      </c>
      <c r="J47" s="190" t="s">
        <v>157</v>
      </c>
      <c r="K47" s="62">
        <v>0</v>
      </c>
      <c r="L47" s="191" t="s">
        <v>156</v>
      </c>
    </row>
    <row r="48" spans="2:12" s="49" customFormat="1" ht="19.5" customHeight="1">
      <c r="B48" s="200" t="s">
        <v>152</v>
      </c>
      <c r="C48" s="201">
        <v>1963</v>
      </c>
      <c r="D48" s="202">
        <v>0.2957095709570957</v>
      </c>
      <c r="E48" s="21"/>
      <c r="F48" s="200" t="s">
        <v>143</v>
      </c>
      <c r="G48" s="62">
        <v>397</v>
      </c>
      <c r="H48" s="192">
        <v>0.012755102040816327</v>
      </c>
      <c r="J48" s="205" t="s">
        <v>158</v>
      </c>
      <c r="K48" s="62">
        <v>0</v>
      </c>
      <c r="L48" s="191" t="s">
        <v>156</v>
      </c>
    </row>
    <row r="49" spans="2:12" s="49" customFormat="1" ht="19.5" customHeight="1">
      <c r="B49" s="200" t="s">
        <v>151</v>
      </c>
      <c r="C49" s="201">
        <v>1686</v>
      </c>
      <c r="D49" s="202">
        <v>0.22886297376093295</v>
      </c>
      <c r="E49" s="21"/>
      <c r="F49" s="200" t="s">
        <v>145</v>
      </c>
      <c r="G49" s="62">
        <v>385</v>
      </c>
      <c r="H49" s="192">
        <v>-0.32926829268292684</v>
      </c>
      <c r="J49" s="190" t="s">
        <v>149</v>
      </c>
      <c r="K49" s="62">
        <v>0</v>
      </c>
      <c r="L49" s="191" t="s">
        <v>156</v>
      </c>
    </row>
    <row r="50" spans="2:12" s="49" customFormat="1" ht="19.5" customHeight="1">
      <c r="B50" s="200" t="s">
        <v>150</v>
      </c>
      <c r="C50" s="201">
        <v>1202</v>
      </c>
      <c r="D50" s="202">
        <v>-0.32736429770565195</v>
      </c>
      <c r="E50" s="21"/>
      <c r="F50" s="200" t="s">
        <v>147</v>
      </c>
      <c r="G50" s="62">
        <v>302</v>
      </c>
      <c r="H50" s="192">
        <v>0.07857142857142857</v>
      </c>
      <c r="J50" s="190" t="s">
        <v>152</v>
      </c>
      <c r="K50" s="62">
        <v>0</v>
      </c>
      <c r="L50" s="191" t="s">
        <v>156</v>
      </c>
    </row>
    <row r="51" spans="2:12" s="49" customFormat="1" ht="19.5" customHeight="1">
      <c r="B51" s="200" t="s">
        <v>153</v>
      </c>
      <c r="C51" s="201">
        <v>8</v>
      </c>
      <c r="D51" s="202">
        <v>-0.7894736842105263</v>
      </c>
      <c r="E51" s="21"/>
      <c r="F51" s="200" t="s">
        <v>146</v>
      </c>
      <c r="G51" s="62">
        <v>296</v>
      </c>
      <c r="H51" s="192">
        <v>-0.04823151125401929</v>
      </c>
      <c r="J51" s="190" t="s">
        <v>153</v>
      </c>
      <c r="K51" s="62">
        <v>0</v>
      </c>
      <c r="L51" s="191" t="s">
        <v>156</v>
      </c>
    </row>
    <row r="52" spans="2:12" s="49" customFormat="1" ht="19.5" customHeight="1">
      <c r="B52" s="200" t="s">
        <v>154</v>
      </c>
      <c r="C52" s="201">
        <v>0</v>
      </c>
      <c r="D52" s="202" t="s">
        <v>156</v>
      </c>
      <c r="E52" s="21"/>
      <c r="F52" s="200" t="s">
        <v>151</v>
      </c>
      <c r="G52" s="62">
        <v>200</v>
      </c>
      <c r="H52" s="192">
        <v>0.5151515151515151</v>
      </c>
      <c r="J52" s="190" t="s">
        <v>154</v>
      </c>
      <c r="K52" s="62">
        <v>0</v>
      </c>
      <c r="L52" s="191" t="s">
        <v>156</v>
      </c>
    </row>
    <row r="53" spans="1:20" s="40" customFormat="1" ht="18.75" customHeight="1" thickBot="1">
      <c r="A53" s="61"/>
      <c r="B53" s="200" t="s">
        <v>155</v>
      </c>
      <c r="C53" s="201">
        <v>0</v>
      </c>
      <c r="D53" s="202" t="s">
        <v>156</v>
      </c>
      <c r="E53" s="65"/>
      <c r="F53" s="200" t="s">
        <v>152</v>
      </c>
      <c r="G53" s="62">
        <v>109</v>
      </c>
      <c r="H53" s="192">
        <v>-0.0603448275862069</v>
      </c>
      <c r="I53" s="65"/>
      <c r="J53" s="190" t="s">
        <v>155</v>
      </c>
      <c r="K53" s="62">
        <v>0</v>
      </c>
      <c r="L53" s="191" t="s">
        <v>156</v>
      </c>
      <c r="M53" s="65"/>
      <c r="N53" s="49"/>
      <c r="O53" s="49"/>
      <c r="P53" s="49"/>
      <c r="Q53" s="49"/>
      <c r="R53" s="49"/>
      <c r="S53" s="49"/>
      <c r="T53" s="49"/>
    </row>
    <row r="54" spans="1:21" s="9" customFormat="1" ht="21.75" customHeight="1" thickBot="1">
      <c r="A54"/>
      <c r="B54" s="196" t="s">
        <v>39</v>
      </c>
      <c r="C54" s="198">
        <v>17833343</v>
      </c>
      <c r="D54" s="197">
        <v>0.10012940599274914</v>
      </c>
      <c r="E54" s="58"/>
      <c r="F54" s="196" t="s">
        <v>39</v>
      </c>
      <c r="G54" s="198">
        <v>200618</v>
      </c>
      <c r="H54" s="197">
        <v>0.08289386325238447</v>
      </c>
      <c r="I54" s="49"/>
      <c r="J54" s="196" t="s">
        <v>39</v>
      </c>
      <c r="K54" s="198">
        <v>50404150</v>
      </c>
      <c r="L54" s="197">
        <v>-0.0555450614348271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ht="12.75"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C1">
      <selection activeCell="F5" sqref="F5"/>
    </sheetView>
  </sheetViews>
  <sheetFormatPr defaultColWidth="11.421875" defaultRowHeight="12.75"/>
  <cols>
    <col min="1" max="1" width="5.7109375" style="0" customWidth="1"/>
    <col min="2" max="2" width="25.574218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2.57421875" style="7" bestFit="1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2.57421875" style="55" bestFit="1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8" t="s">
        <v>109</v>
      </c>
      <c r="E2" s="208"/>
      <c r="F2" s="208"/>
      <c r="G2" s="208"/>
      <c r="H2" s="208"/>
      <c r="I2" s="208"/>
      <c r="J2" s="208"/>
      <c r="K2" s="18"/>
      <c r="L2" s="206" t="s">
        <v>161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203"/>
      <c r="E3" s="203"/>
      <c r="F3" s="203"/>
      <c r="G3" s="203"/>
      <c r="H3" s="203"/>
      <c r="I3" s="203"/>
      <c r="J3" s="203"/>
      <c r="K3" s="203"/>
      <c r="L3" s="199" t="s">
        <v>108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203"/>
      <c r="E4" s="203"/>
      <c r="F4" s="207" t="s">
        <v>163</v>
      </c>
      <c r="G4" s="207"/>
      <c r="H4" s="207"/>
      <c r="I4" s="207"/>
      <c r="J4" s="203"/>
      <c r="K4" s="203"/>
      <c r="L4" s="199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203"/>
      <c r="E5" s="203"/>
      <c r="F5" s="203"/>
      <c r="G5" s="203"/>
      <c r="H5" s="203"/>
      <c r="I5" s="203"/>
      <c r="J5" s="203"/>
      <c r="K5" s="203"/>
      <c r="L5" s="199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09" t="s">
        <v>65</v>
      </c>
      <c r="D6" s="210"/>
      <c r="E6" s="12"/>
      <c r="F6" s="22"/>
      <c r="G6" s="209" t="s">
        <v>66</v>
      </c>
      <c r="H6" s="210"/>
      <c r="J6" s="22"/>
      <c r="K6" s="209" t="s">
        <v>48</v>
      </c>
      <c r="L6" s="210"/>
    </row>
    <row r="7" spans="2:12" s="9" customFormat="1" ht="33" customHeight="1" thickBot="1">
      <c r="B7" s="193" t="s">
        <v>0</v>
      </c>
      <c r="C7" s="194" t="s">
        <v>1</v>
      </c>
      <c r="D7" s="195" t="s">
        <v>86</v>
      </c>
      <c r="E7" s="13"/>
      <c r="F7" s="193" t="s">
        <v>0</v>
      </c>
      <c r="G7" s="194" t="s">
        <v>1</v>
      </c>
      <c r="H7" s="195" t="s">
        <v>86</v>
      </c>
      <c r="J7" s="187" t="s">
        <v>0</v>
      </c>
      <c r="K7" s="188" t="s">
        <v>1</v>
      </c>
      <c r="L7" s="189" t="s">
        <v>86</v>
      </c>
    </row>
    <row r="8" spans="2:12" s="9" customFormat="1" ht="19.5" customHeight="1">
      <c r="B8" s="200" t="s">
        <v>110</v>
      </c>
      <c r="C8" s="201">
        <v>31832628</v>
      </c>
      <c r="D8" s="202">
        <v>0.08579375101049275</v>
      </c>
      <c r="E8" s="21"/>
      <c r="F8" s="200" t="s">
        <v>110</v>
      </c>
      <c r="G8" s="62">
        <v>312444</v>
      </c>
      <c r="H8" s="192">
        <v>0.03962945956197968</v>
      </c>
      <c r="J8" s="190" t="s">
        <v>110</v>
      </c>
      <c r="K8" s="62">
        <v>241105594</v>
      </c>
      <c r="L8" s="191">
        <v>-0.024812951552241936</v>
      </c>
    </row>
    <row r="9" spans="2:12" s="9" customFormat="1" ht="19.5" customHeight="1">
      <c r="B9" s="200" t="s">
        <v>111</v>
      </c>
      <c r="C9" s="201">
        <v>20727257</v>
      </c>
      <c r="D9" s="202">
        <v>0.10430140496063707</v>
      </c>
      <c r="E9" s="21"/>
      <c r="F9" s="200" t="s">
        <v>111</v>
      </c>
      <c r="G9" s="62">
        <v>231496</v>
      </c>
      <c r="H9" s="192">
        <v>0.05156624754706011</v>
      </c>
      <c r="J9" s="190" t="s">
        <v>111</v>
      </c>
      <c r="K9" s="62">
        <v>67460981</v>
      </c>
      <c r="L9" s="191">
        <v>0.09251568808499085</v>
      </c>
    </row>
    <row r="10" spans="2:12" s="9" customFormat="1" ht="19.5" customHeight="1">
      <c r="B10" s="200" t="s">
        <v>112</v>
      </c>
      <c r="C10" s="201">
        <v>17450910</v>
      </c>
      <c r="D10" s="202">
        <v>0.04777062549004739</v>
      </c>
      <c r="E10" s="21"/>
      <c r="F10" s="200" t="s">
        <v>112</v>
      </c>
      <c r="G10" s="62">
        <v>144677</v>
      </c>
      <c r="H10" s="192">
        <v>0.02350835491036688</v>
      </c>
      <c r="J10" s="190" t="s">
        <v>113</v>
      </c>
      <c r="K10" s="62">
        <v>29071335</v>
      </c>
      <c r="L10" s="191">
        <v>-0.014272789834570901</v>
      </c>
    </row>
    <row r="11" spans="2:12" s="9" customFormat="1" ht="19.5" customHeight="1">
      <c r="B11" s="200" t="s">
        <v>114</v>
      </c>
      <c r="C11" s="201">
        <v>9934503</v>
      </c>
      <c r="D11" s="202">
        <v>0.04782796071825002</v>
      </c>
      <c r="E11" s="21"/>
      <c r="F11" s="200" t="s">
        <v>114</v>
      </c>
      <c r="G11" s="62">
        <v>95154</v>
      </c>
      <c r="H11" s="192">
        <v>0.06725139639740685</v>
      </c>
      <c r="J11" s="190" t="s">
        <v>142</v>
      </c>
      <c r="K11" s="62">
        <v>25960072</v>
      </c>
      <c r="L11" s="191">
        <v>-0.18222628573847865</v>
      </c>
    </row>
    <row r="12" spans="2:12" s="9" customFormat="1" ht="19.5" customHeight="1">
      <c r="B12" s="200" t="s">
        <v>113</v>
      </c>
      <c r="C12" s="201">
        <v>7147934</v>
      </c>
      <c r="D12" s="202">
        <v>0.03376006941933618</v>
      </c>
      <c r="E12" s="21"/>
      <c r="F12" s="200" t="s">
        <v>113</v>
      </c>
      <c r="G12" s="62">
        <v>81898</v>
      </c>
      <c r="H12" s="192">
        <v>0.07286208342066652</v>
      </c>
      <c r="J12" s="190" t="s">
        <v>120</v>
      </c>
      <c r="K12" s="62">
        <v>16379200</v>
      </c>
      <c r="L12" s="191">
        <v>-0.04916255458729491</v>
      </c>
    </row>
    <row r="13" spans="2:12" s="9" customFormat="1" ht="19.5" customHeight="1">
      <c r="B13" s="200" t="s">
        <v>116</v>
      </c>
      <c r="C13" s="201">
        <v>6894721</v>
      </c>
      <c r="D13" s="202">
        <v>0.030523718549071505</v>
      </c>
      <c r="E13" s="21"/>
      <c r="F13" s="200" t="s">
        <v>118</v>
      </c>
      <c r="G13" s="62">
        <v>66971</v>
      </c>
      <c r="H13" s="192">
        <v>0.22666495713971718</v>
      </c>
      <c r="J13" s="190" t="s">
        <v>112</v>
      </c>
      <c r="K13" s="62">
        <v>15802580</v>
      </c>
      <c r="L13" s="191">
        <v>0.03930892767932847</v>
      </c>
    </row>
    <row r="14" spans="2:12" s="9" customFormat="1" ht="19.5" customHeight="1">
      <c r="B14" s="200" t="s">
        <v>115</v>
      </c>
      <c r="C14" s="201">
        <v>6381507</v>
      </c>
      <c r="D14" s="202">
        <v>-0.005530004474058176</v>
      </c>
      <c r="E14" s="21"/>
      <c r="F14" s="200" t="s">
        <v>116</v>
      </c>
      <c r="G14" s="62">
        <v>58812</v>
      </c>
      <c r="H14" s="192">
        <v>0.07507540444200712</v>
      </c>
      <c r="J14" s="190" t="s">
        <v>118</v>
      </c>
      <c r="K14" s="62">
        <v>9013441</v>
      </c>
      <c r="L14" s="191">
        <v>0.008188600901117454</v>
      </c>
    </row>
    <row r="15" spans="2:12" s="49" customFormat="1" ht="19.5" customHeight="1">
      <c r="B15" s="200" t="s">
        <v>117</v>
      </c>
      <c r="C15" s="201">
        <v>4130240</v>
      </c>
      <c r="D15" s="202">
        <v>-0.009770100199209252</v>
      </c>
      <c r="E15" s="21"/>
      <c r="F15" s="200" t="s">
        <v>153</v>
      </c>
      <c r="G15" s="62">
        <v>50190</v>
      </c>
      <c r="H15" s="192">
        <v>-0.044145653995581624</v>
      </c>
      <c r="J15" s="190" t="s">
        <v>115</v>
      </c>
      <c r="K15" s="62">
        <v>6821588</v>
      </c>
      <c r="L15" s="191">
        <v>0.028556609086433676</v>
      </c>
    </row>
    <row r="16" spans="2:12" s="49" customFormat="1" ht="19.5" customHeight="1">
      <c r="B16" s="200" t="s">
        <v>125</v>
      </c>
      <c r="C16" s="201">
        <v>3635798</v>
      </c>
      <c r="D16" s="202">
        <v>-0.005888170423639302</v>
      </c>
      <c r="E16" s="21"/>
      <c r="F16" s="200" t="s">
        <v>115</v>
      </c>
      <c r="G16" s="62">
        <v>46562</v>
      </c>
      <c r="H16" s="192">
        <v>-0.0038509263617303494</v>
      </c>
      <c r="J16" s="190" t="s">
        <v>117</v>
      </c>
      <c r="K16" s="62">
        <v>4935654</v>
      </c>
      <c r="L16" s="191">
        <v>-0.20473653197961494</v>
      </c>
    </row>
    <row r="17" spans="2:12" s="49" customFormat="1" ht="19.5" customHeight="1">
      <c r="B17" s="200" t="s">
        <v>118</v>
      </c>
      <c r="C17" s="201">
        <v>3569249</v>
      </c>
      <c r="D17" s="202">
        <v>0.5318297070971685</v>
      </c>
      <c r="E17" s="21"/>
      <c r="F17" s="200" t="s">
        <v>120</v>
      </c>
      <c r="G17" s="62">
        <v>45371</v>
      </c>
      <c r="H17" s="192">
        <v>0.07731212157188651</v>
      </c>
      <c r="J17" s="190" t="s">
        <v>121</v>
      </c>
      <c r="K17" s="62">
        <v>4564187</v>
      </c>
      <c r="L17" s="191">
        <v>0.2909564905524185</v>
      </c>
    </row>
    <row r="18" spans="2:12" s="49" customFormat="1" ht="19.5" customHeight="1">
      <c r="B18" s="200" t="s">
        <v>119</v>
      </c>
      <c r="C18" s="201">
        <v>3058997</v>
      </c>
      <c r="D18" s="202">
        <v>0.036797712060758644</v>
      </c>
      <c r="E18" s="21"/>
      <c r="F18" s="200" t="s">
        <v>122</v>
      </c>
      <c r="G18" s="62">
        <v>42389</v>
      </c>
      <c r="H18" s="192">
        <v>0.1084989539748954</v>
      </c>
      <c r="J18" s="190" t="s">
        <v>114</v>
      </c>
      <c r="K18" s="62">
        <v>4188861</v>
      </c>
      <c r="L18" s="191">
        <v>-0.19436242700169787</v>
      </c>
    </row>
    <row r="19" spans="2:12" s="49" customFormat="1" ht="19.5" customHeight="1">
      <c r="B19" s="200" t="s">
        <v>122</v>
      </c>
      <c r="C19" s="201">
        <v>2940000</v>
      </c>
      <c r="D19" s="202">
        <v>0.13007423511463526</v>
      </c>
      <c r="E19" s="21"/>
      <c r="F19" s="200" t="s">
        <v>125</v>
      </c>
      <c r="G19" s="62">
        <v>42074</v>
      </c>
      <c r="H19" s="192">
        <v>0.005977429227237949</v>
      </c>
      <c r="J19" s="190" t="s">
        <v>116</v>
      </c>
      <c r="K19" s="62">
        <v>3896212</v>
      </c>
      <c r="L19" s="191">
        <v>-0.13666573454093103</v>
      </c>
    </row>
    <row r="20" spans="2:12" s="49" customFormat="1" ht="19.5" customHeight="1">
      <c r="B20" s="200" t="s">
        <v>120</v>
      </c>
      <c r="C20" s="201">
        <v>2788305</v>
      </c>
      <c r="D20" s="202">
        <v>0.11570401705543978</v>
      </c>
      <c r="E20" s="21"/>
      <c r="F20" s="200" t="s">
        <v>121</v>
      </c>
      <c r="G20" s="62">
        <v>41360</v>
      </c>
      <c r="H20" s="192">
        <v>0.28711022592892266</v>
      </c>
      <c r="J20" s="190" t="s">
        <v>125</v>
      </c>
      <c r="K20" s="62">
        <v>3452372</v>
      </c>
      <c r="L20" s="191">
        <v>0.046695094979163854</v>
      </c>
    </row>
    <row r="21" spans="2:12" s="49" customFormat="1" ht="19.5" customHeight="1">
      <c r="B21" s="200" t="s">
        <v>123</v>
      </c>
      <c r="C21" s="201">
        <v>2754575</v>
      </c>
      <c r="D21" s="202">
        <v>0.21289744481676037</v>
      </c>
      <c r="E21" s="21"/>
      <c r="F21" s="200" t="s">
        <v>154</v>
      </c>
      <c r="G21" s="62">
        <v>36249</v>
      </c>
      <c r="H21" s="192">
        <v>0.1148393049361833</v>
      </c>
      <c r="J21" s="190" t="s">
        <v>139</v>
      </c>
      <c r="K21" s="62">
        <v>3175176</v>
      </c>
      <c r="L21" s="191">
        <v>-0.5703718317017163</v>
      </c>
    </row>
    <row r="22" spans="2:12" s="49" customFormat="1" ht="19.5" customHeight="1">
      <c r="B22" s="200" t="s">
        <v>121</v>
      </c>
      <c r="C22" s="201">
        <v>2649647</v>
      </c>
      <c r="D22" s="202">
        <v>0.3319186305449128</v>
      </c>
      <c r="E22" s="21"/>
      <c r="F22" s="200" t="s">
        <v>117</v>
      </c>
      <c r="G22" s="62">
        <v>35716</v>
      </c>
      <c r="H22" s="192">
        <v>-0.016250757450559136</v>
      </c>
      <c r="J22" s="190" t="s">
        <v>124</v>
      </c>
      <c r="K22" s="62">
        <v>3042819</v>
      </c>
      <c r="L22" s="191">
        <v>-0.1379762058214856</v>
      </c>
    </row>
    <row r="23" spans="2:12" s="49" customFormat="1" ht="19.5" customHeight="1">
      <c r="B23" s="200" t="s">
        <v>134</v>
      </c>
      <c r="C23" s="201">
        <v>2251266</v>
      </c>
      <c r="D23" s="202">
        <v>-0.010016516830808902</v>
      </c>
      <c r="E23" s="21"/>
      <c r="F23" s="200" t="s">
        <v>119</v>
      </c>
      <c r="G23" s="62">
        <v>30284</v>
      </c>
      <c r="H23" s="192">
        <v>0.012639604092824183</v>
      </c>
      <c r="J23" s="190" t="s">
        <v>134</v>
      </c>
      <c r="K23" s="62">
        <v>3003596</v>
      </c>
      <c r="L23" s="191">
        <v>-0.02813984761357474</v>
      </c>
    </row>
    <row r="24" spans="2:12" s="49" customFormat="1" ht="19.5" customHeight="1">
      <c r="B24" s="200" t="s">
        <v>124</v>
      </c>
      <c r="C24" s="201">
        <v>1390280</v>
      </c>
      <c r="D24" s="202">
        <v>0.1539020177598724</v>
      </c>
      <c r="E24" s="21"/>
      <c r="F24" s="200" t="s">
        <v>128</v>
      </c>
      <c r="G24" s="62">
        <v>29915</v>
      </c>
      <c r="H24" s="192">
        <v>0.4728472256412781</v>
      </c>
      <c r="J24" s="190" t="s">
        <v>122</v>
      </c>
      <c r="K24" s="62">
        <v>2948379</v>
      </c>
      <c r="L24" s="191">
        <v>-0.04371831588916602</v>
      </c>
    </row>
    <row r="25" spans="2:12" s="49" customFormat="1" ht="19.5" customHeight="1">
      <c r="B25" s="200" t="s">
        <v>135</v>
      </c>
      <c r="C25" s="201">
        <v>1160943</v>
      </c>
      <c r="D25" s="202">
        <v>0.20019166792446588</v>
      </c>
      <c r="E25" s="21"/>
      <c r="F25" s="200" t="s">
        <v>123</v>
      </c>
      <c r="G25" s="62">
        <v>25002</v>
      </c>
      <c r="H25" s="192">
        <v>0.15482678983833717</v>
      </c>
      <c r="J25" s="190" t="s">
        <v>119</v>
      </c>
      <c r="K25" s="62">
        <v>2385001</v>
      </c>
      <c r="L25" s="191">
        <v>-0.1401457317176492</v>
      </c>
    </row>
    <row r="26" spans="2:12" s="49" customFormat="1" ht="19.5" customHeight="1">
      <c r="B26" s="200" t="s">
        <v>126</v>
      </c>
      <c r="C26" s="201">
        <v>1065570</v>
      </c>
      <c r="D26" s="202">
        <v>0.6921679447743156</v>
      </c>
      <c r="E26" s="21"/>
      <c r="F26" s="200" t="s">
        <v>134</v>
      </c>
      <c r="G26" s="62">
        <v>24110</v>
      </c>
      <c r="H26" s="192">
        <v>-0.024439588896981466</v>
      </c>
      <c r="J26" s="190" t="s">
        <v>129</v>
      </c>
      <c r="K26" s="62">
        <v>1079638</v>
      </c>
      <c r="L26" s="191">
        <v>-0.0585778363747977</v>
      </c>
    </row>
    <row r="27" spans="2:12" s="49" customFormat="1" ht="19.5" customHeight="1">
      <c r="B27" s="200" t="s">
        <v>128</v>
      </c>
      <c r="C27" s="201">
        <v>1010404</v>
      </c>
      <c r="D27" s="202">
        <v>0.14788895604320698</v>
      </c>
      <c r="E27" s="21"/>
      <c r="F27" s="200" t="s">
        <v>135</v>
      </c>
      <c r="G27" s="62">
        <v>19511</v>
      </c>
      <c r="H27" s="192">
        <v>0.17345281770614063</v>
      </c>
      <c r="J27" s="190" t="s">
        <v>130</v>
      </c>
      <c r="K27" s="62">
        <v>729123</v>
      </c>
      <c r="L27" s="191">
        <v>-0.043173294209353535</v>
      </c>
    </row>
    <row r="28" spans="2:12" s="49" customFormat="1" ht="19.5" customHeight="1">
      <c r="B28" s="200" t="s">
        <v>127</v>
      </c>
      <c r="C28" s="201">
        <v>951260</v>
      </c>
      <c r="D28" s="202">
        <v>0.3472449219491331</v>
      </c>
      <c r="E28" s="21"/>
      <c r="F28" s="200" t="s">
        <v>124</v>
      </c>
      <c r="G28" s="62">
        <v>19462</v>
      </c>
      <c r="H28" s="192">
        <v>0.20477900210474187</v>
      </c>
      <c r="J28" s="190" t="s">
        <v>140</v>
      </c>
      <c r="K28" s="62">
        <v>397005</v>
      </c>
      <c r="L28" s="191">
        <v>0.4473808933545273</v>
      </c>
    </row>
    <row r="29" spans="2:12" s="49" customFormat="1" ht="19.5" customHeight="1">
      <c r="B29" s="200" t="s">
        <v>129</v>
      </c>
      <c r="C29" s="201">
        <v>868105</v>
      </c>
      <c r="D29" s="202">
        <v>0.1527639085124239</v>
      </c>
      <c r="E29" s="21"/>
      <c r="F29" s="200" t="s">
        <v>129</v>
      </c>
      <c r="G29" s="62">
        <v>15977</v>
      </c>
      <c r="H29" s="192">
        <v>0.1158681380081017</v>
      </c>
      <c r="J29" s="190" t="s">
        <v>131</v>
      </c>
      <c r="K29" s="62">
        <v>306444</v>
      </c>
      <c r="L29" s="191">
        <v>-0.24532706828021336</v>
      </c>
    </row>
    <row r="30" spans="2:12" s="49" customFormat="1" ht="19.5" customHeight="1">
      <c r="B30" s="200" t="s">
        <v>133</v>
      </c>
      <c r="C30" s="201">
        <v>842578</v>
      </c>
      <c r="D30" s="202">
        <v>0.26917213954329094</v>
      </c>
      <c r="E30" s="21"/>
      <c r="F30" s="200" t="s">
        <v>130</v>
      </c>
      <c r="G30" s="62">
        <v>14096</v>
      </c>
      <c r="H30" s="192">
        <v>0.22149046793760832</v>
      </c>
      <c r="J30" s="190" t="s">
        <v>137</v>
      </c>
      <c r="K30" s="62">
        <v>299477</v>
      </c>
      <c r="L30" s="191">
        <v>-0.530422934055027</v>
      </c>
    </row>
    <row r="31" spans="2:12" s="49" customFormat="1" ht="19.5" customHeight="1">
      <c r="B31" s="200" t="s">
        <v>130</v>
      </c>
      <c r="C31" s="201">
        <v>828464</v>
      </c>
      <c r="D31" s="202">
        <v>0.19443715560220415</v>
      </c>
      <c r="E31" s="21"/>
      <c r="F31" s="200" t="s">
        <v>133</v>
      </c>
      <c r="G31" s="62">
        <v>14023</v>
      </c>
      <c r="H31" s="192">
        <v>0.19293917481922587</v>
      </c>
      <c r="J31" s="190" t="s">
        <v>141</v>
      </c>
      <c r="K31" s="62">
        <v>241422</v>
      </c>
      <c r="L31" s="191">
        <v>-0.21553833406443437</v>
      </c>
    </row>
    <row r="32" spans="2:12" s="49" customFormat="1" ht="19.5" customHeight="1">
      <c r="B32" s="200" t="s">
        <v>132</v>
      </c>
      <c r="C32" s="201">
        <v>647739</v>
      </c>
      <c r="D32" s="202">
        <v>0.44269973740302954</v>
      </c>
      <c r="E32" s="21"/>
      <c r="F32" s="200" t="s">
        <v>127</v>
      </c>
      <c r="G32" s="62">
        <v>13328</v>
      </c>
      <c r="H32" s="192">
        <v>0.2824016164726258</v>
      </c>
      <c r="J32" s="190" t="s">
        <v>128</v>
      </c>
      <c r="K32" s="62">
        <v>210816</v>
      </c>
      <c r="L32" s="191">
        <v>1.7058566826250465</v>
      </c>
    </row>
    <row r="33" spans="2:12" s="49" customFormat="1" ht="19.5" customHeight="1">
      <c r="B33" s="200" t="s">
        <v>131</v>
      </c>
      <c r="C33" s="201">
        <v>632075</v>
      </c>
      <c r="D33" s="202">
        <v>0.4277824335832409</v>
      </c>
      <c r="E33" s="21"/>
      <c r="F33" s="200" t="s">
        <v>126</v>
      </c>
      <c r="G33" s="62">
        <v>13087</v>
      </c>
      <c r="H33" s="192">
        <v>0.394013634426928</v>
      </c>
      <c r="J33" s="190" t="s">
        <v>127</v>
      </c>
      <c r="K33" s="62">
        <v>177993</v>
      </c>
      <c r="L33" s="191">
        <v>-0.42189981584511504</v>
      </c>
    </row>
    <row r="34" spans="2:12" s="49" customFormat="1" ht="19.5" customHeight="1">
      <c r="B34" s="200" t="s">
        <v>136</v>
      </c>
      <c r="C34" s="201">
        <v>493932</v>
      </c>
      <c r="D34" s="202">
        <v>1.353536508662588</v>
      </c>
      <c r="E34" s="21"/>
      <c r="F34" s="200" t="s">
        <v>155</v>
      </c>
      <c r="G34" s="62">
        <v>12803</v>
      </c>
      <c r="H34" s="192" t="s">
        <v>156</v>
      </c>
      <c r="J34" s="190" t="s">
        <v>123</v>
      </c>
      <c r="K34" s="62">
        <v>137610</v>
      </c>
      <c r="L34" s="191">
        <v>0.5445657908028689</v>
      </c>
    </row>
    <row r="35" spans="2:12" s="49" customFormat="1" ht="19.5" customHeight="1">
      <c r="B35" s="200" t="s">
        <v>137</v>
      </c>
      <c r="C35" s="201">
        <v>338396</v>
      </c>
      <c r="D35" s="202">
        <v>-0.03049507219802888</v>
      </c>
      <c r="E35" s="21"/>
      <c r="F35" s="200" t="s">
        <v>136</v>
      </c>
      <c r="G35" s="62">
        <v>12435</v>
      </c>
      <c r="H35" s="192">
        <v>0.42783327592146053</v>
      </c>
      <c r="J35" s="190" t="s">
        <v>143</v>
      </c>
      <c r="K35" s="62">
        <v>130401</v>
      </c>
      <c r="L35" s="191">
        <v>0.01556038410317516</v>
      </c>
    </row>
    <row r="36" spans="2:12" s="49" customFormat="1" ht="19.5" customHeight="1">
      <c r="B36" s="200" t="s">
        <v>139</v>
      </c>
      <c r="C36" s="201">
        <v>299473</v>
      </c>
      <c r="D36" s="202">
        <v>0.8470709413201426</v>
      </c>
      <c r="E36" s="21"/>
      <c r="F36" s="200" t="s">
        <v>131</v>
      </c>
      <c r="G36" s="62">
        <v>11892</v>
      </c>
      <c r="H36" s="192">
        <v>0.1934965877157768</v>
      </c>
      <c r="J36" s="190" t="s">
        <v>138</v>
      </c>
      <c r="K36" s="62">
        <v>103042</v>
      </c>
      <c r="L36" s="191">
        <v>0.29345752159068084</v>
      </c>
    </row>
    <row r="37" spans="2:12" s="49" customFormat="1" ht="19.5" customHeight="1">
      <c r="B37" s="200" t="s">
        <v>138</v>
      </c>
      <c r="C37" s="201">
        <v>255663</v>
      </c>
      <c r="D37" s="202">
        <v>0.05590890693275402</v>
      </c>
      <c r="E37" s="21"/>
      <c r="F37" s="200" t="s">
        <v>132</v>
      </c>
      <c r="G37" s="62">
        <v>11840</v>
      </c>
      <c r="H37" s="192">
        <v>0.1489568170790878</v>
      </c>
      <c r="J37" s="190" t="s">
        <v>132</v>
      </c>
      <c r="K37" s="62">
        <v>46834</v>
      </c>
      <c r="L37" s="191">
        <v>-0.2694971300224607</v>
      </c>
    </row>
    <row r="38" spans="2:12" s="49" customFormat="1" ht="19.5" customHeight="1">
      <c r="B38" s="200" t="s">
        <v>140</v>
      </c>
      <c r="C38" s="201">
        <v>229535</v>
      </c>
      <c r="D38" s="202">
        <v>0.03317819268648386</v>
      </c>
      <c r="E38" s="21"/>
      <c r="F38" s="200" t="s">
        <v>148</v>
      </c>
      <c r="G38" s="62">
        <v>9510</v>
      </c>
      <c r="H38" s="192">
        <v>0.1537061749363096</v>
      </c>
      <c r="J38" s="190" t="s">
        <v>133</v>
      </c>
      <c r="K38" s="62">
        <v>39361</v>
      </c>
      <c r="L38" s="191">
        <v>-0.012271016311166876</v>
      </c>
    </row>
    <row r="39" spans="2:12" s="49" customFormat="1" ht="19.5" customHeight="1">
      <c r="B39" s="200" t="s">
        <v>141</v>
      </c>
      <c r="C39" s="201">
        <v>200752</v>
      </c>
      <c r="D39" s="202">
        <v>0.08910203550193134</v>
      </c>
      <c r="E39" s="21"/>
      <c r="F39" s="200" t="s">
        <v>137</v>
      </c>
      <c r="G39" s="62">
        <v>9334</v>
      </c>
      <c r="H39" s="192">
        <v>0.03930519986638459</v>
      </c>
      <c r="J39" s="190" t="s">
        <v>148</v>
      </c>
      <c r="K39" s="62">
        <v>14333</v>
      </c>
      <c r="L39" s="191">
        <v>842.1176470588235</v>
      </c>
    </row>
    <row r="40" spans="2:12" s="49" customFormat="1" ht="19.5" customHeight="1">
      <c r="B40" s="200" t="s">
        <v>143</v>
      </c>
      <c r="C40" s="201">
        <v>118584</v>
      </c>
      <c r="D40" s="202">
        <v>0.09214488989583622</v>
      </c>
      <c r="E40" s="21"/>
      <c r="F40" s="200" t="s">
        <v>142</v>
      </c>
      <c r="G40" s="62">
        <v>8912</v>
      </c>
      <c r="H40" s="192">
        <v>-0.10513103725273622</v>
      </c>
      <c r="J40" s="190" t="s">
        <v>136</v>
      </c>
      <c r="K40" s="62">
        <v>8747</v>
      </c>
      <c r="L40" s="191">
        <v>-0.5576738305941846</v>
      </c>
    </row>
    <row r="41" spans="2:12" s="49" customFormat="1" ht="19.5" customHeight="1">
      <c r="B41" s="200" t="s">
        <v>142</v>
      </c>
      <c r="C41" s="201">
        <v>69387</v>
      </c>
      <c r="D41" s="202">
        <v>-0.02989164627752534</v>
      </c>
      <c r="E41" s="21"/>
      <c r="F41" s="200" t="s">
        <v>140</v>
      </c>
      <c r="G41" s="62">
        <v>8322</v>
      </c>
      <c r="H41" s="192">
        <v>0.18580792248503847</v>
      </c>
      <c r="J41" s="190" t="s">
        <v>135</v>
      </c>
      <c r="K41" s="62">
        <v>4797</v>
      </c>
      <c r="L41" s="191">
        <v>-0.5465116279069767</v>
      </c>
    </row>
    <row r="42" spans="2:12" s="49" customFormat="1" ht="19.5" customHeight="1">
      <c r="B42" s="200" t="s">
        <v>145</v>
      </c>
      <c r="C42" s="201">
        <v>58254</v>
      </c>
      <c r="D42" s="202">
        <v>-0.12013653939101016</v>
      </c>
      <c r="E42" s="21"/>
      <c r="F42" s="200" t="s">
        <v>138</v>
      </c>
      <c r="G42" s="62">
        <v>7837</v>
      </c>
      <c r="H42" s="192">
        <v>0.014761103198239027</v>
      </c>
      <c r="J42" s="190" t="s">
        <v>126</v>
      </c>
      <c r="K42" s="62">
        <v>4508</v>
      </c>
      <c r="L42" s="191">
        <v>-0.7450658824860035</v>
      </c>
    </row>
    <row r="43" spans="2:12" s="49" customFormat="1" ht="19.5" customHeight="1">
      <c r="B43" s="200" t="s">
        <v>144</v>
      </c>
      <c r="C43" s="201">
        <v>57223</v>
      </c>
      <c r="D43" s="202">
        <v>0.12320888784202881</v>
      </c>
      <c r="E43" s="21"/>
      <c r="F43" s="200" t="s">
        <v>139</v>
      </c>
      <c r="G43" s="62">
        <v>7797</v>
      </c>
      <c r="H43" s="192">
        <v>0.05052546483427647</v>
      </c>
      <c r="J43" s="190" t="s">
        <v>147</v>
      </c>
      <c r="K43" s="62">
        <v>4346</v>
      </c>
      <c r="L43" s="191">
        <v>1.2402061855670103</v>
      </c>
    </row>
    <row r="44" spans="2:12" s="49" customFormat="1" ht="19.5" customHeight="1">
      <c r="B44" s="200" t="s">
        <v>146</v>
      </c>
      <c r="C44" s="201">
        <v>28907</v>
      </c>
      <c r="D44" s="202">
        <v>0.0022536578600651828</v>
      </c>
      <c r="E44" s="21"/>
      <c r="F44" s="200" t="s">
        <v>149</v>
      </c>
      <c r="G44" s="62">
        <v>7545</v>
      </c>
      <c r="H44" s="192">
        <v>0.11562915865740056</v>
      </c>
      <c r="J44" s="190" t="s">
        <v>151</v>
      </c>
      <c r="K44" s="62">
        <v>3510</v>
      </c>
      <c r="L44" s="191">
        <v>-0.28294177732379977</v>
      </c>
    </row>
    <row r="45" spans="2:12" s="49" customFormat="1" ht="19.5" customHeight="1">
      <c r="B45" s="200" t="s">
        <v>147</v>
      </c>
      <c r="C45" s="201">
        <v>26559</v>
      </c>
      <c r="D45" s="202">
        <v>0.12096399780525893</v>
      </c>
      <c r="E45" s="21"/>
      <c r="F45" s="200" t="s">
        <v>150</v>
      </c>
      <c r="G45" s="62">
        <v>7281</v>
      </c>
      <c r="H45" s="192">
        <v>-0.09922058641593468</v>
      </c>
      <c r="J45" s="190" t="s">
        <v>150</v>
      </c>
      <c r="K45" s="62">
        <v>2490</v>
      </c>
      <c r="L45" s="191" t="s">
        <v>156</v>
      </c>
    </row>
    <row r="46" spans="2:12" s="49" customFormat="1" ht="19.5" customHeight="1">
      <c r="B46" s="200" t="s">
        <v>148</v>
      </c>
      <c r="C46" s="201">
        <v>20829</v>
      </c>
      <c r="D46" s="202">
        <v>0.05074912979871866</v>
      </c>
      <c r="E46" s="21"/>
      <c r="F46" s="200" t="s">
        <v>141</v>
      </c>
      <c r="G46" s="62">
        <v>6734</v>
      </c>
      <c r="H46" s="192">
        <v>-0.025752314814814815</v>
      </c>
      <c r="J46" s="190" t="s">
        <v>144</v>
      </c>
      <c r="K46" s="62">
        <v>352</v>
      </c>
      <c r="L46" s="191">
        <v>9.666666666666666</v>
      </c>
    </row>
    <row r="47" spans="2:12" s="49" customFormat="1" ht="19.5" customHeight="1">
      <c r="B47" s="200" t="s">
        <v>150</v>
      </c>
      <c r="C47" s="201">
        <v>19717</v>
      </c>
      <c r="D47" s="202">
        <v>0.18927558960130286</v>
      </c>
      <c r="E47" s="21"/>
      <c r="F47" s="200" t="s">
        <v>144</v>
      </c>
      <c r="G47" s="62">
        <v>3890</v>
      </c>
      <c r="H47" s="192">
        <v>-0.07754327721128765</v>
      </c>
      <c r="J47" s="190" t="s">
        <v>146</v>
      </c>
      <c r="K47" s="62">
        <v>0</v>
      </c>
      <c r="L47" s="191">
        <v>-1</v>
      </c>
    </row>
    <row r="48" spans="2:12" s="49" customFormat="1" ht="19.5" customHeight="1">
      <c r="B48" s="200" t="s">
        <v>149</v>
      </c>
      <c r="C48" s="201">
        <v>16423</v>
      </c>
      <c r="D48" s="202">
        <v>0.08660844250363901</v>
      </c>
      <c r="E48" s="21"/>
      <c r="F48" s="200" t="s">
        <v>145</v>
      </c>
      <c r="G48" s="62">
        <v>3556</v>
      </c>
      <c r="H48" s="192">
        <v>-0.4757481940144479</v>
      </c>
      <c r="J48" s="190" t="s">
        <v>145</v>
      </c>
      <c r="K48" s="62">
        <v>0</v>
      </c>
      <c r="L48" s="191" t="s">
        <v>156</v>
      </c>
    </row>
    <row r="49" spans="2:12" s="49" customFormat="1" ht="19.5" customHeight="1">
      <c r="B49" s="200" t="s">
        <v>151</v>
      </c>
      <c r="C49" s="201">
        <v>14262</v>
      </c>
      <c r="D49" s="202">
        <v>0.32719151312116135</v>
      </c>
      <c r="E49" s="21"/>
      <c r="F49" s="200" t="s">
        <v>143</v>
      </c>
      <c r="G49" s="62">
        <v>3252</v>
      </c>
      <c r="H49" s="192">
        <v>0.057905009759271306</v>
      </c>
      <c r="J49" s="190" t="s">
        <v>149</v>
      </c>
      <c r="K49" s="62">
        <v>0</v>
      </c>
      <c r="L49" s="191" t="s">
        <v>156</v>
      </c>
    </row>
    <row r="50" spans="2:12" s="49" customFormat="1" ht="19.5" customHeight="1">
      <c r="B50" s="200" t="s">
        <v>152</v>
      </c>
      <c r="C50" s="201">
        <v>12676</v>
      </c>
      <c r="D50" s="202">
        <v>0.027311775670637816</v>
      </c>
      <c r="E50" s="21"/>
      <c r="F50" s="200" t="s">
        <v>147</v>
      </c>
      <c r="G50" s="62">
        <v>2551</v>
      </c>
      <c r="H50" s="192">
        <v>0.009098101265822785</v>
      </c>
      <c r="J50" s="190" t="s">
        <v>160</v>
      </c>
      <c r="K50" s="62">
        <v>0</v>
      </c>
      <c r="L50" s="191" t="s">
        <v>156</v>
      </c>
    </row>
    <row r="51" spans="2:12" s="49" customFormat="1" ht="19.5" customHeight="1">
      <c r="B51" s="200" t="s">
        <v>153</v>
      </c>
      <c r="C51" s="201">
        <v>254</v>
      </c>
      <c r="D51" s="202">
        <v>0.09012875536480687</v>
      </c>
      <c r="E51" s="21"/>
      <c r="F51" s="200" t="s">
        <v>146</v>
      </c>
      <c r="G51" s="62">
        <v>2433</v>
      </c>
      <c r="H51" s="192">
        <v>0.27850761954808195</v>
      </c>
      <c r="J51" s="190" t="s">
        <v>153</v>
      </c>
      <c r="K51" s="62">
        <v>0</v>
      </c>
      <c r="L51" s="191" t="s">
        <v>156</v>
      </c>
    </row>
    <row r="52" spans="2:12" s="49" customFormat="1" ht="19.5" customHeight="1">
      <c r="B52" s="200" t="s">
        <v>154</v>
      </c>
      <c r="C52" s="201">
        <v>0</v>
      </c>
      <c r="D52" s="202" t="s">
        <v>156</v>
      </c>
      <c r="E52" s="21"/>
      <c r="F52" s="200" t="s">
        <v>151</v>
      </c>
      <c r="G52" s="62">
        <v>1776</v>
      </c>
      <c r="H52" s="192">
        <v>0.3672055427251732</v>
      </c>
      <c r="J52" s="190" t="s">
        <v>154</v>
      </c>
      <c r="K52" s="62">
        <v>0</v>
      </c>
      <c r="L52" s="191" t="s">
        <v>156</v>
      </c>
    </row>
    <row r="53" spans="1:20" s="40" customFormat="1" ht="18.75" customHeight="1" thickBot="1">
      <c r="A53" s="61"/>
      <c r="B53" s="200" t="s">
        <v>155</v>
      </c>
      <c r="C53" s="201">
        <v>0</v>
      </c>
      <c r="D53" s="202" t="s">
        <v>156</v>
      </c>
      <c r="E53" s="65"/>
      <c r="F53" s="200" t="s">
        <v>152</v>
      </c>
      <c r="G53" s="62">
        <v>844</v>
      </c>
      <c r="H53" s="192">
        <v>-0.09635974304068523</v>
      </c>
      <c r="I53" s="65"/>
      <c r="J53" s="190" t="s">
        <v>155</v>
      </c>
      <c r="K53" s="62">
        <v>0</v>
      </c>
      <c r="L53" s="191" t="s">
        <v>156</v>
      </c>
      <c r="M53" s="65"/>
      <c r="N53" s="49"/>
      <c r="O53" s="49"/>
      <c r="P53" s="49"/>
      <c r="Q53" s="49"/>
      <c r="R53" s="49"/>
      <c r="S53" s="49"/>
      <c r="T53" s="49"/>
    </row>
    <row r="54" spans="1:21" s="9" customFormat="1" ht="21.75" customHeight="1" thickBot="1">
      <c r="A54"/>
      <c r="B54" s="196" t="s">
        <v>39</v>
      </c>
      <c r="C54" s="198">
        <v>139805781</v>
      </c>
      <c r="D54" s="197">
        <v>0.0907504279672574</v>
      </c>
      <c r="E54" s="58"/>
      <c r="F54" s="196" t="s">
        <v>39</v>
      </c>
      <c r="G54" s="198">
        <v>1690702</v>
      </c>
      <c r="H54" s="197">
        <v>0.07908860617301522</v>
      </c>
      <c r="I54" s="49"/>
      <c r="J54" s="196" t="s">
        <v>39</v>
      </c>
      <c r="K54" s="198">
        <v>451149297</v>
      </c>
      <c r="L54" s="197">
        <v>-0.030258034197886027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67</v>
      </c>
      <c r="H56" s="26"/>
      <c r="P56" s="4"/>
    </row>
    <row r="57" spans="8:19" ht="12.75">
      <c r="H57" s="26"/>
      <c r="R57" s="27"/>
      <c r="S57" s="25"/>
    </row>
    <row r="58" ht="12.75"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90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91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92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93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94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95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96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97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98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99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100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101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102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103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104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105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106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107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90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94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97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99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106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98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89</v>
      </c>
      <c r="C19" s="85"/>
      <c r="D19" s="86"/>
      <c r="F19" s="125" t="s">
        <v>72</v>
      </c>
      <c r="G19" s="125" t="s">
        <v>89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95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96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100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104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105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102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103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93</v>
      </c>
      <c r="C43" s="37">
        <v>1981</v>
      </c>
      <c r="D43" s="38" t="s">
        <v>88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92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101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87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91</v>
      </c>
      <c r="C65" s="37">
        <v>14198</v>
      </c>
      <c r="D65" s="38">
        <v>0.103442915986632</v>
      </c>
      <c r="F65" s="125" t="s">
        <v>87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1"/>
      <c r="D4" s="211"/>
      <c r="E4" s="211"/>
    </row>
    <row r="5" spans="2:5" s="31" customFormat="1" ht="18.75" thickTop="1">
      <c r="B5" s="44"/>
      <c r="C5" s="214" t="s">
        <v>48</v>
      </c>
      <c r="D5" s="215"/>
      <c r="E5" s="215"/>
    </row>
    <row r="6" spans="2:5" s="31" customFormat="1" ht="16.5" thickBot="1">
      <c r="B6" s="45"/>
      <c r="C6" s="212" t="s">
        <v>41</v>
      </c>
      <c r="D6" s="213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107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90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94</v>
      </c>
      <c r="C10" s="177">
        <v>0</v>
      </c>
      <c r="D10" s="88" t="s">
        <v>88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97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99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106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98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95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96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100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104</v>
      </c>
      <c r="C34" s="41">
        <v>500</v>
      </c>
      <c r="D34" s="48" t="s">
        <v>88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105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88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102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103</v>
      </c>
      <c r="C42" s="51" t="s">
        <v>88</v>
      </c>
      <c r="D42" s="50" t="s">
        <v>88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93</v>
      </c>
      <c r="C44" s="41">
        <v>8148</v>
      </c>
      <c r="D44" s="48" t="s">
        <v>88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92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88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101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87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91</v>
      </c>
      <c r="C66" s="41">
        <v>420256</v>
      </c>
      <c r="D66" s="50">
        <v>-0.132492914513842</v>
      </c>
      <c r="E66" s="21"/>
      <c r="G66" s="143" t="s">
        <v>87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2006-07-04T10:13:02Z</dcterms:modified>
  <cp:category/>
  <cp:version/>
  <cp:contentType/>
  <cp:contentStatus/>
</cp:coreProperties>
</file>