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1"/>
  </bookViews>
  <sheets>
    <sheet name="Mozart Reports" sheetId="1" state="veryHidden" r:id="rId1"/>
    <sheet name="TRÁFICO MES (pax,ops,mer)" sheetId="2" r:id="rId2"/>
    <sheet name="ACUMULADO(pax, ops, merc)" sheetId="3" r:id="rId3"/>
    <sheet name="pax-inc" sheetId="4" state="hidden" r:id="rId4"/>
    <sheet name="Avos-inc" sheetId="5" state="hidden" r:id="rId5"/>
    <sheet name="Merc-inc" sheetId="6" state="hidden" r:id="rId6"/>
  </sheets>
  <definedNames>
    <definedName name="_xlnm.Print_Area" localSheetId="4">'Avos-inc'!$A$1:$I$76</definedName>
    <definedName name="_xlnm.Print_Area" localSheetId="5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<sst xmlns="http://schemas.openxmlformats.org/spreadsheetml/2006/main" count="1058" uniqueCount="123">
  <si>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</si>
  <si>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</si>
  <si>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</si>
  <si>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</si>
  <si>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</si>
  <si>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</si>
  <si>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</si>
  <si>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</si>
  <si>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</si>
  <si>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</si>
  <si>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</si>
  <si>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</si>
  <si>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</si>
  <si>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</si>
  <si>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</si>
  <si>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</si>
  <si>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</si>
  <si>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</si>
  <si>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</si>
  <si>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</si>
  <si>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</si>
  <si>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</si>
  <si>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</si>
  <si>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</si>
  <si>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</si>
  <si>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</si>
  <si>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</si>
  <si>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</si>
  <si>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</si>
  <si>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</si>
  <si>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</si>
  <si>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</si>
  <si>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</si>
  <si>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</si>
  <si>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</si>
  <si>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</si>
  <si>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</si>
  <si>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</si>
  <si>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</si>
  <si>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</si>
  <si>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</si>
  <si>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</si>
  <si>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</si>
  <si>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</si>
  <si>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</si>
  <si>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</si>
  <si>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</si>
  <si>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</si>
  <si>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</si>
  <si>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</si>
  <si>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</si>
  <si>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</si>
  <si>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</si>
  <si>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</si>
  <si>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</si>
  <si>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</si>
  <si>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</si>
  <si>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</si>
  <si>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</si>
  <si>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</si>
  <si>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</si>
  <si>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</si>
  <si>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</si>
  <si>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</si>
  <si>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</si>
  <si>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</si>
  <si>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</si>
  <si>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</si>
  <si>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</si>
  <si>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</si>
  <si>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</si>
  <si>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</si>
  <si>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</si>
  <si>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</si>
  <si>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</si>
  <si>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</si>
  <si>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</si>
  <si>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</si>
  <si>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</si>
  <si>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</si>
  <si>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</si>
  <si>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</si>
  <si>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</si>
  <si>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</si>
  <si>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</si>
  <si>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</si>
  <si>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</si>
  <si>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</si>
  <si>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</si>
  <si>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</si>
  <si>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</si>
  <si>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</si>
  <si>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</si>
  <si>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</si>
  <si>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</si>
  <si>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</si>
  <si>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</si>
  <si>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</si>
  <si>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</si>
  <si>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</si>
  <si>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</si>
  <si>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</si>
  <si>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</si>
  <si>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</si>
  <si>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</si>
  <si>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</si>
  <si>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</si>
  <si>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</si>
  <si>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</si>
  <si>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</si>
  <si>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920b1287dd664971ae78cf0ba8fd2a90</t>
  </si>
  <si>
    <t>HUESCA-PIRINEOS</t>
  </si>
  <si>
    <t xml:space="preserve"> ACUMULADO A</t>
  </si>
  <si>
    <t>---</t>
  </si>
  <si>
    <t>DATOS DEFINITIVOS</t>
  </si>
  <si>
    <t>Junio      de 2007</t>
  </si>
  <si>
    <t>&lt;mi app="e" ver="14"&gt;&lt;rptloc guid="d759d35659994fd6baf1db11264e8676" rank="0" ds="1"&gt;&lt;ri hasPG="0" name="01. Pax y % por meses" id="DD639CFF46876B86005DA4BF91933ACE" path="" prompt="1"&gt;&lt;ci ps="ESTOP" srv="SC02126" prj="ESTOP" li="fjhurtado" am="s" /&gt;&lt;lu ut="29/05/2008 11:05:43" si="2.000000007cb02b794737fc8fc746da136a4968c7146c51fb8d4d038c06f7a76b21c17e9a0c560dcace9f2c51bd75439b75df1eeb7899d68c9492c715232d15a88ee216324e503f19bdaa4f846fce68b83efe800077b6acc672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msgID="DFFD1FB64A9C2824512719B1DBD51AB3"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ece="A1" ptn="" qtn="" rows="51" cols="7" /&gt;&lt;esdo ews="" ece="" ptn="" /&gt;&lt;/excel&gt;&lt;pgs&gt;&lt;pg rows="48" cols="6" nrr="1104" nrc="162"&gt;&lt;pg /&gt;&lt;bls&gt;&lt;bl sr="1" sc="1" rfetch="48" cfetch="6" posid="1" darows="0" dacols="0"&gt;&lt;excel&gt;&lt;epo ews="01. Pax y % por meses" ece="A1" ptn="" qtn="" rows="51" cols="7" /&gt;&lt;esdo ews="" ece="" ptn="" /&gt;&lt;/excel&gt;&lt;shapes /&gt;&lt;/bl&gt;&lt;/bls&gt;&lt;/pg&gt;&lt;/pgs&gt;&lt;/rptloc&gt;&lt;/mi&gt;</t>
  </si>
  <si>
    <t>&lt;mi app="e" ver="14"&gt;&lt;rptloc guid="8e360c33b36242b1b7fbdd2ada3ff5d2" rank="0" ds="1"&gt;&lt;ri hasPG="0" name="02. Ops y % por meses" id="AFF883DC46BB10CE917DFF8BAB274205" path="" prompt="1"&gt;&lt;ci ps="ESTOP" srv="SC02126" prj="ESTOP" li="fjhurtado" am="s" /&gt;&lt;lu ut="29/05/2008 11:05:52" si="2.000000007cb02b794737fc8fc746da136a4968c7146c51fb8d4d038c06f7a76b21c17e9a0c560dcace9f2c51bd75439b75df1eeb7899d68c9492c715232d15a88ee216324e503f19bdaa4f846fce68b83efe800077b6acc672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msgID="ACDBC61942BA3B0EA2774397A9D08B14"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ece="J1" ptn="" qtn="" rows="51" cols="7" /&gt;&lt;esdo ews="" ece="" ptn="" /&gt;&lt;/excel&gt;&lt;pgs&gt;&lt;pg rows="48" cols="6" nrr="1104" nrc="162"&gt;&lt;pg /&gt;&lt;bls&gt;&lt;bl sr="1" sc="1" rfetch="48" cfetch="6" posid="1" darows="0" dacols="0"&gt;&lt;excel&gt;&lt;epo ews="01. Pax y % por meses" ece="J1" ptn="" qtn="" rows="51" cols="7" /&gt;&lt;esdo ews="" ece="" ptn="" /&gt;&lt;/excel&gt;&lt;shapes /&gt;&lt;/bl&gt;&lt;/bls&gt;&lt;/pg&gt;&lt;/pgs&gt;&lt;/rptloc&gt;&lt;/mi&gt;</t>
  </si>
  <si>
    <t>&lt;mi app="e" ver="14"&gt;&lt;rptloc guid="b84d9807fc5549698c5ee0833cf658b3" rank="0" ds="1"&gt;&lt;ri hasPG="0" name="03. Merc comercial y % por meses" id="71A2932C4DC4D981151C44BAC76682BC" path="" prompt="1"&gt;&lt;ci ps="ESTOP" srv="SC02126" prj="ESTOP" li="fjhurtado" am="s" /&gt;&lt;lu ut="29/05/2008 11:06:18" si="2.000000007cb02b794737fc8fc746da136a4968c7146c51fb8d4d038c06f7a76b21c17e9a0c560dcace9f2c51bd75439b75df1eeb7899d68c9492c715232d15a88ee216324e503f19bdaa4f846fce68b83efe800077b6acc672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msgID="BA5C94F242DFCB7747C1E59D0F151429"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ece="S1" ptn="" qtn="" rows="50" cols="7" /&gt;&lt;esdo ews="" ece="" ptn="" /&gt;&lt;/excel&gt;&lt;pgs&gt;&lt;pg rows="47" cols="6" nrr="1122" nrc="168"&gt;&lt;pg /&gt;&lt;bls&gt;&lt;bl sr="1" sc="1" rfetch="47" cfetch="6" posid="1" darows="0" dacols="0"&gt;&lt;excel&gt;&lt;epo ews="01. Pax y % por meses" ece="S1" ptn="" qtn="" rows="50" cols="7" /&gt;&lt;esdo ews="" ece="" ptn="" /&gt;&lt;/excel&gt;&lt;shapes /&gt;&lt;/bl&gt;&lt;/bls&gt;&lt;/pg&gt;&lt;/pgs&gt;&lt;/rptloc&gt;&lt;/mi&gt;</t>
  </si>
  <si>
    <t>&lt;mi app="e" ver="14"&gt;&lt;rptloc guid="39f5451d52804aacb068f154a31cbe9d" rank="0" ds="1"&gt;&lt;ri hasPG="0" name="04. Pax y % acum" id="F2C729734419E2674AB649AC237AF85F" path="" prompt="1"&gt;&lt;ci ps="ESTOP" srv="SC02126" prj="ESTOP" li="fjhurtado" am="s" /&gt;&lt;lu ut="29/05/2008 11:07:34" si="2.000000007cb02b794737fc8fc746da136a4968c7146c51fb8d4d038c06f7a76b21c17e9a0c560dcace9f2c51bd75439b75df1eeb7899d68c9492c715232d15a88ee216324e503f19bdaa4f846fce68b83efe800077b6acc672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msgID="E108B53F4A5DA27C76A989BE8D11BD07"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ece="A1" ptn="" qtn="" rows="50" cols="4" /&gt;&lt;esdo ews="" ece="" ptn="" /&gt;&lt;/excel&gt;&lt;pgs&gt;&lt;pg rows="48" cols="3" nrr="1152" nrc="72"&gt;&lt;pg /&gt;&lt;bls&gt;&lt;bl sr="1" sc="1" rfetch="48" cfetch="3" posid="1" darows="0" dacols="0"&gt;&lt;excel&gt;&lt;epo ews="04. Pax y % acum" ece="A1" ptn="" qtn="" rows="50" cols="4" /&gt;&lt;esdo ews="" ece="" ptn="" /&gt;&lt;/excel&gt;&lt;shapes /&gt;&lt;/bl&gt;&lt;/bls&gt;&lt;/pg&gt;&lt;/pgs&gt;&lt;/rptloc&gt;&lt;/mi&gt;</t>
  </si>
  <si>
    <t>&lt;mi app="e" ver="14"&gt;&lt;rptloc guid="cb446d626b6042a9b45642e6f83005e0" rank="0" ds="1"&gt;&lt;ri hasPG="0" name="05. Ops y % acum" id="2C9500BB4A54B67B5D97F28FFF932257" path="" prompt="1"&gt;&lt;ci ps="ESTOP" srv="SC02126" prj="ESTOP" li="fjhurtado" am="s" /&gt;&lt;lu ut="29/05/2008 11:08:21" si="2.000000007cb02b794737fc8fc746da136a4968c7146c51fb8d4d038c06f7a76b21c17e9a0c560dcace9f2c51bd75439b75df1eeb7899d68c9492c715232d15a88ee216324e503f19bdaa4f846fce68b83efe800077b6acc672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msgID="07FE45A4462C3F040B891A82B430D7F9"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ece="G1" ptn="" qtn="" rows="50" cols="4" /&gt;&lt;esdo ews="" ece="" ptn="" /&gt;&lt;/excel&gt;&lt;pgs&gt;&lt;pg rows="48" cols="3" nrr="1248" nrc="78"&gt;&lt;pg /&gt;&lt;bls&gt;&lt;bl sr="1" sc="1" rfetch="48" cfetch="3" posid="1" darows="0" dacols="0"&gt;&lt;excel&gt;&lt;epo ews="04. Pax y % acum" ece="G1" ptn="" qtn="" rows="50" cols="4" /&gt;&lt;esdo ews="" ece="" ptn="" /&gt;&lt;/excel&gt;&lt;shapes /&gt;&lt;/bl&gt;&lt;/bls&gt;&lt;/pg&gt;&lt;/pgs&gt;&lt;/rptloc&gt;&lt;/mi&gt;</t>
  </si>
  <si>
    <t>&lt;mi app="e" ver="14"&gt;&lt;rptloc guid="c9577ac658724999b941ba07c3d112a1" rank="0" ds="1"&gt;&lt;ri hasPG="0" name="06. Merc comercial y % acum" id="9B6F210247A2B69A34AD85AB15B1E7C3" path="" prompt="1"&gt;&lt;ci ps="ESTOP" srv="SC02126" prj="ESTOP" li="fjhurtado" am="s" /&gt;&lt;lu ut="29/05/2008 11:10:43" si="2.000000007cb02b794737fc8fc746da136a4968c7146c51fb8d4d038c06f7a76b21c17e9a0c560dcace9f2c51bd75439b75df1eeb7899d68c9492c715232d15a88ee216324e503f19bdaa4f846fce68b83efe800077b6acc672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msgID="8322A1044AD79BE06ACF48AD59295A58"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ece="M1" ptn="" qtn="" rows="49" cols="4" /&gt;&lt;esdo ews="" ece="" ptn="" /&gt;&lt;/excel&gt;&lt;pgs&gt;&lt;pg rows="47" cols="3" nrr="1218" nrc="78"&gt;&lt;pg /&gt;&lt;bls&gt;&lt;bl sr="1" sc="1" rfetch="47" cfetch="3" posid="1" darows="0" dacols="0"&gt;&lt;excel&gt;&lt;epo ews="04. Pax y % acum" ece="M1" ptn="" qtn="" rows="49" cols="4" /&gt;&lt;esdo ews="" ece="" ptn="" /&gt;&lt;/excel&gt;&lt;shapes /&gt;&lt;/bl&gt;&lt;/bls&gt;&lt;/pg&gt;&lt;/pgs&gt;&lt;/rptloc&gt;&lt;/mi&gt;</t>
  </si>
  <si>
    <t>% Inc 2007 s/2006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</si>
</sst>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3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vertical="center"/>
    </xf>
    <xf numFmtId="166" fontId="10" fillId="5" borderId="11" xfId="123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66" fontId="10" fillId="0" borderId="13" xfId="123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4" borderId="1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7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8" xfId="0" applyNumberFormat="1" applyFont="1" applyFill="1" applyBorder="1" applyAlignment="1" applyProtection="1" quotePrefix="1">
      <alignment horizontal="center" vertical="center"/>
      <protection/>
    </xf>
    <xf numFmtId="3" fontId="10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123" applyNumberFormat="1" applyFill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3" borderId="22" xfId="0" applyFont="1" applyFill="1" applyBorder="1" applyAlignment="1" quotePrefix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166" fontId="10" fillId="0" borderId="11" xfId="123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 applyProtection="1">
      <alignment horizontal="center" vertical="center"/>
      <protection/>
    </xf>
    <xf numFmtId="166" fontId="11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0" xfId="0" applyFont="1" applyFill="1" applyBorder="1" applyAlignment="1" quotePrefix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4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8" fontId="9" fillId="5" borderId="0" xfId="1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168" fontId="9" fillId="0" borderId="0" xfId="123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123" applyNumberFormat="1" applyFont="1" applyFill="1" applyAlignment="1">
      <alignment/>
    </xf>
    <xf numFmtId="0" fontId="21" fillId="0" borderId="38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123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 vertical="center"/>
    </xf>
    <xf numFmtId="166" fontId="10" fillId="0" borderId="40" xfId="12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123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4" borderId="16" xfId="0" applyFont="1" applyFill="1" applyBorder="1" applyAlignment="1">
      <alignment horizontal="left" vertical="center"/>
    </xf>
    <xf numFmtId="166" fontId="4" fillId="4" borderId="4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123" applyNumberFormat="1" applyFont="1" applyAlignment="1">
      <alignment/>
    </xf>
    <xf numFmtId="0" fontId="13" fillId="0" borderId="0" xfId="0" applyFont="1" applyAlignment="1">
      <alignment/>
    </xf>
    <xf numFmtId="3" fontId="1" fillId="4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18" fillId="5" borderId="0" xfId="0" applyFont="1" applyFill="1" applyBorder="1" applyAlignment="1">
      <alignment/>
    </xf>
    <xf numFmtId="0" fontId="21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left" vertical="center"/>
    </xf>
    <xf numFmtId="3" fontId="10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66" fontId="1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4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50" xfId="0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 quotePrefix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66" fontId="4" fillId="4" borderId="38" xfId="123" applyNumberFormat="1" applyFont="1" applyFill="1" applyBorder="1" applyAlignment="1" applyProtection="1">
      <alignment horizontal="right" vertical="center"/>
      <protection/>
    </xf>
    <xf numFmtId="3" fontId="7" fillId="4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123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66" fontId="4" fillId="4" borderId="5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 quotePrefix="1">
      <alignment horizontal="left" vertical="center"/>
    </xf>
    <xf numFmtId="3" fontId="22" fillId="0" borderId="51" xfId="0" applyNumberFormat="1" applyFont="1" applyFill="1" applyBorder="1" applyAlignment="1">
      <alignment vertical="center"/>
    </xf>
    <xf numFmtId="3" fontId="1" fillId="4" borderId="5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166" fontId="23" fillId="0" borderId="0" xfId="0" applyNumberFormat="1" applyFont="1" applyAlignment="1">
      <alignment horizontal="center"/>
    </xf>
    <xf numFmtId="3" fontId="22" fillId="0" borderId="5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7" fillId="0" borderId="51" xfId="0" applyNumberFormat="1" applyFont="1" applyFill="1" applyBorder="1" applyAlignment="1" quotePrefix="1">
      <alignment horizontal="left" vertical="center"/>
    </xf>
    <xf numFmtId="49" fontId="7" fillId="0" borderId="51" xfId="0" applyNumberFormat="1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 quotePrefix="1">
      <alignment horizontal="right"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4" borderId="57" xfId="0" applyNumberFormat="1" applyFont="1" applyFill="1" applyBorder="1" applyAlignment="1">
      <alignment horizontal="center" vertical="center"/>
    </xf>
    <xf numFmtId="3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4" borderId="59" xfId="0" applyNumberFormat="1" applyFont="1" applyFill="1" applyBorder="1" applyAlignment="1" quotePrefix="1">
      <alignment horizontal="center" vertical="center"/>
    </xf>
    <xf numFmtId="3" fontId="1" fillId="4" borderId="60" xfId="0" applyNumberFormat="1" applyFont="1" applyFill="1" applyBorder="1" applyAlignment="1" quotePrefix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</cellXfs>
  <cellStyles count="11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Hyperlink" xfId="117"/>
    <cellStyle name="Followed Hyperlink" xfId="118"/>
    <cellStyle name="Comma" xfId="119"/>
    <cellStyle name="Comma [0]" xfId="120"/>
    <cellStyle name="Currency" xfId="121"/>
    <cellStyle name="Currency [0]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295275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5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295275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5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295275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5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t="s">
        <v>110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116</v>
      </c>
    </row>
    <row r="6" ht="12.75">
      <c r="A6" t="s">
        <v>117</v>
      </c>
    </row>
    <row r="7" ht="12.75">
      <c r="A7" t="s">
        <v>118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75" zoomScaleNormal="75" workbookViewId="0" topLeftCell="A1">
      <selection activeCell="F5" sqref="F5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3.57421875" style="19" customWidth="1"/>
    <col min="9" max="9" width="12.8515625" style="55" customWidth="1"/>
    <col min="10" max="10" width="33.7109375" style="55" customWidth="1"/>
    <col min="11" max="11" width="15.7109375" style="19" customWidth="1"/>
    <col min="12" max="12" width="13.57421875" style="7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11" t="s">
        <v>108</v>
      </c>
      <c r="E2" s="211"/>
      <c r="F2" s="211"/>
      <c r="G2" s="211"/>
      <c r="H2" s="211"/>
      <c r="I2" s="211"/>
      <c r="J2" s="211"/>
      <c r="K2" s="18"/>
      <c r="L2" s="206" t="s">
        <v>115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3" t="s">
        <v>107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10" t="s">
        <v>114</v>
      </c>
      <c r="G4" s="210"/>
      <c r="H4" s="210"/>
      <c r="I4" s="210"/>
      <c r="J4" s="197"/>
      <c r="K4" s="197"/>
      <c r="L4" s="193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2" t="s">
        <v>65</v>
      </c>
      <c r="D6" s="213"/>
      <c r="E6" s="12"/>
      <c r="F6" s="22"/>
      <c r="G6" s="212" t="s">
        <v>66</v>
      </c>
      <c r="H6" s="213"/>
      <c r="J6" s="22"/>
      <c r="K6" s="212" t="s">
        <v>48</v>
      </c>
      <c r="L6" s="213"/>
    </row>
    <row r="7" spans="2:12" s="9" customFormat="1" ht="33" customHeight="1" thickBot="1">
      <c r="B7" s="188" t="s">
        <v>0</v>
      </c>
      <c r="C7" s="189" t="s">
        <v>1</v>
      </c>
      <c r="D7" s="199" t="s">
        <v>122</v>
      </c>
      <c r="E7" s="13"/>
      <c r="F7" s="188" t="s">
        <v>0</v>
      </c>
      <c r="G7" s="189" t="s">
        <v>1</v>
      </c>
      <c r="H7" s="199" t="s">
        <v>122</v>
      </c>
      <c r="J7" s="188" t="s">
        <v>0</v>
      </c>
      <c r="K7" s="202" t="s">
        <v>1</v>
      </c>
      <c r="L7" s="199" t="s">
        <v>122</v>
      </c>
    </row>
    <row r="8" spans="2:12" s="9" customFormat="1" ht="19.5" customHeight="1">
      <c r="B8" s="194" t="s">
        <v>55</v>
      </c>
      <c r="C8" s="195">
        <v>4516591</v>
      </c>
      <c r="D8" s="196">
        <v>0.1379196883979376</v>
      </c>
      <c r="E8" s="21"/>
      <c r="F8" s="194" t="s">
        <v>55</v>
      </c>
      <c r="G8" s="62">
        <v>40896</v>
      </c>
      <c r="H8" s="187">
        <v>0.11606582430477853</v>
      </c>
      <c r="J8" s="207" t="s">
        <v>55</v>
      </c>
      <c r="K8" s="201">
        <v>27007002</v>
      </c>
      <c r="L8" s="187">
        <v>0.017985246508688175</v>
      </c>
    </row>
    <row r="9" spans="2:12" s="9" customFormat="1" ht="19.5" customHeight="1">
      <c r="B9" s="194" t="s">
        <v>2</v>
      </c>
      <c r="C9" s="195">
        <v>3025408</v>
      </c>
      <c r="D9" s="196">
        <v>0.09573950631368693</v>
      </c>
      <c r="E9" s="21"/>
      <c r="F9" s="194" t="s">
        <v>2</v>
      </c>
      <c r="G9" s="62">
        <v>31106</v>
      </c>
      <c r="H9" s="187">
        <v>0.09097923681257014</v>
      </c>
      <c r="J9" s="207" t="s">
        <v>2</v>
      </c>
      <c r="K9" s="201">
        <v>8338354</v>
      </c>
      <c r="L9" s="187">
        <v>0.046086969067224356</v>
      </c>
    </row>
    <row r="10" spans="2:12" s="9" customFormat="1" ht="19.5" customHeight="1">
      <c r="B10" s="194" t="s">
        <v>56</v>
      </c>
      <c r="C10" s="195">
        <v>2794803</v>
      </c>
      <c r="D10" s="196">
        <v>0.035874165219305754</v>
      </c>
      <c r="E10" s="21"/>
      <c r="F10" s="194" t="s">
        <v>56</v>
      </c>
      <c r="G10" s="62">
        <v>21766</v>
      </c>
      <c r="H10" s="187">
        <v>0.06659479590336649</v>
      </c>
      <c r="J10" s="207" t="s">
        <v>38</v>
      </c>
      <c r="K10" s="201">
        <v>2769192</v>
      </c>
      <c r="L10" s="187">
        <v>0.07316800948693802</v>
      </c>
    </row>
    <row r="11" spans="2:12" s="9" customFormat="1" ht="19.5" customHeight="1">
      <c r="B11" s="194" t="s">
        <v>5</v>
      </c>
      <c r="C11" s="195">
        <v>1343089</v>
      </c>
      <c r="D11" s="196">
        <v>0.03817895535044141</v>
      </c>
      <c r="E11" s="21"/>
      <c r="F11" s="194" t="s">
        <v>5</v>
      </c>
      <c r="G11" s="62">
        <v>12228</v>
      </c>
      <c r="H11" s="187">
        <v>0.04076942718529237</v>
      </c>
      <c r="J11" s="207" t="s">
        <v>3</v>
      </c>
      <c r="K11" s="201">
        <v>2758338</v>
      </c>
      <c r="L11" s="187">
        <v>-0.04436870237153219</v>
      </c>
    </row>
    <row r="12" spans="2:12" s="9" customFormat="1" ht="19.5" customHeight="1">
      <c r="B12" s="194" t="s">
        <v>8</v>
      </c>
      <c r="C12" s="195">
        <v>901807</v>
      </c>
      <c r="D12" s="196">
        <v>0.02862047529698933</v>
      </c>
      <c r="E12" s="21"/>
      <c r="F12" s="194" t="s">
        <v>17</v>
      </c>
      <c r="G12" s="62">
        <v>8856</v>
      </c>
      <c r="H12" s="187">
        <v>0.13947503860010294</v>
      </c>
      <c r="J12" s="207" t="s">
        <v>56</v>
      </c>
      <c r="K12" s="201">
        <v>2113085</v>
      </c>
      <c r="L12" s="187">
        <v>0.018245767559214175</v>
      </c>
    </row>
    <row r="13" spans="2:12" s="9" customFormat="1" ht="19.5" customHeight="1">
      <c r="B13" s="194" t="s">
        <v>3</v>
      </c>
      <c r="C13" s="195">
        <v>707076</v>
      </c>
      <c r="D13" s="196">
        <v>0.0012787234856048023</v>
      </c>
      <c r="E13" s="21"/>
      <c r="F13" s="194" t="s">
        <v>3</v>
      </c>
      <c r="G13" s="62">
        <v>8310</v>
      </c>
      <c r="H13" s="187">
        <v>-0.04052649809490821</v>
      </c>
      <c r="J13" s="207" t="s">
        <v>16</v>
      </c>
      <c r="K13" s="201">
        <v>1837640</v>
      </c>
      <c r="L13" s="187">
        <v>-0.06504120882615264</v>
      </c>
    </row>
    <row r="14" spans="2:12" s="9" customFormat="1" ht="19.5" customHeight="1">
      <c r="B14" s="194" t="s">
        <v>97</v>
      </c>
      <c r="C14" s="195">
        <v>696648</v>
      </c>
      <c r="D14" s="196">
        <v>0.08098781140653731</v>
      </c>
      <c r="E14" s="21"/>
      <c r="F14" s="194" t="s">
        <v>8</v>
      </c>
      <c r="G14" s="62">
        <v>7645</v>
      </c>
      <c r="H14" s="187">
        <v>0.061953049034588134</v>
      </c>
      <c r="J14" s="207" t="s">
        <v>105</v>
      </c>
      <c r="K14" s="201">
        <v>1296617</v>
      </c>
      <c r="L14" s="187">
        <v>2.295322157612232</v>
      </c>
    </row>
    <row r="15" spans="2:12" s="49" customFormat="1" ht="19.5" customHeight="1">
      <c r="B15" s="194" t="s">
        <v>7</v>
      </c>
      <c r="C15" s="195">
        <v>572970</v>
      </c>
      <c r="D15" s="196">
        <v>-0.03048792868890739</v>
      </c>
      <c r="E15" s="21"/>
      <c r="F15" s="194" t="s">
        <v>97</v>
      </c>
      <c r="G15" s="62">
        <v>7252</v>
      </c>
      <c r="H15" s="187">
        <v>0.11982705373687462</v>
      </c>
      <c r="J15" s="207" t="s">
        <v>17</v>
      </c>
      <c r="K15" s="201">
        <v>1205305</v>
      </c>
      <c r="L15" s="187">
        <v>0.08034766739806967</v>
      </c>
    </row>
    <row r="16" spans="2:12" s="49" customFormat="1" ht="19.5" customHeight="1">
      <c r="B16" s="194" t="s">
        <v>17</v>
      </c>
      <c r="C16" s="195">
        <v>534433</v>
      </c>
      <c r="D16" s="196">
        <v>0.1982560890026883</v>
      </c>
      <c r="E16" s="21"/>
      <c r="F16" s="194" t="s">
        <v>60</v>
      </c>
      <c r="G16" s="62">
        <v>6988</v>
      </c>
      <c r="H16" s="187">
        <v>0.06055547123994536</v>
      </c>
      <c r="J16" s="207" t="s">
        <v>7</v>
      </c>
      <c r="K16" s="201">
        <v>689532</v>
      </c>
      <c r="L16" s="187">
        <v>-0.021886317115414895</v>
      </c>
    </row>
    <row r="17" spans="2:12" s="49" customFormat="1" ht="19.5" customHeight="1">
      <c r="B17" s="194" t="s">
        <v>21</v>
      </c>
      <c r="C17" s="195">
        <v>467685</v>
      </c>
      <c r="D17" s="196">
        <v>0.3156547399691119</v>
      </c>
      <c r="E17" s="21"/>
      <c r="F17" s="194" t="s">
        <v>9</v>
      </c>
      <c r="G17" s="62">
        <v>5822</v>
      </c>
      <c r="H17" s="187">
        <v>0.13445050662509742</v>
      </c>
      <c r="J17" s="207" t="s">
        <v>15</v>
      </c>
      <c r="K17" s="201">
        <v>609981</v>
      </c>
      <c r="L17" s="187">
        <v>-0.392259738344723</v>
      </c>
    </row>
    <row r="18" spans="2:12" s="49" customFormat="1" ht="19.5" customHeight="1">
      <c r="B18" s="194" t="s">
        <v>12</v>
      </c>
      <c r="C18" s="195">
        <v>419715</v>
      </c>
      <c r="D18" s="196">
        <v>-0.04024339490617725</v>
      </c>
      <c r="E18" s="21"/>
      <c r="F18" s="194" t="s">
        <v>15</v>
      </c>
      <c r="G18" s="62">
        <v>5674</v>
      </c>
      <c r="H18" s="187">
        <v>0.17086256706562114</v>
      </c>
      <c r="J18" s="207" t="s">
        <v>5</v>
      </c>
      <c r="K18" s="201">
        <v>519916</v>
      </c>
      <c r="L18" s="187">
        <v>0.20861228892360337</v>
      </c>
    </row>
    <row r="19" spans="2:12" s="49" customFormat="1" ht="19.5" customHeight="1">
      <c r="B19" s="194" t="s">
        <v>13</v>
      </c>
      <c r="C19" s="195">
        <v>405155</v>
      </c>
      <c r="D19" s="196">
        <v>0.016712882219350307</v>
      </c>
      <c r="E19" s="21"/>
      <c r="F19" s="194" t="s">
        <v>102</v>
      </c>
      <c r="G19" s="62">
        <v>5635</v>
      </c>
      <c r="H19" s="187">
        <v>0.17567285624869602</v>
      </c>
      <c r="J19" s="207" t="s">
        <v>97</v>
      </c>
      <c r="K19" s="201">
        <v>455183</v>
      </c>
      <c r="L19" s="187">
        <v>-0.09043623524051786</v>
      </c>
    </row>
    <row r="20" spans="2:12" s="49" customFormat="1" ht="19.5" customHeight="1">
      <c r="B20" s="194" t="s">
        <v>9</v>
      </c>
      <c r="C20" s="195">
        <v>397722</v>
      </c>
      <c r="D20" s="196">
        <v>0.12655718016553272</v>
      </c>
      <c r="E20" s="21"/>
      <c r="F20" s="194" t="s">
        <v>16</v>
      </c>
      <c r="G20" s="62">
        <v>5050</v>
      </c>
      <c r="H20" s="187">
        <v>-0.05324334458192726</v>
      </c>
      <c r="J20" s="207" t="s">
        <v>12</v>
      </c>
      <c r="K20" s="201">
        <v>428262</v>
      </c>
      <c r="L20" s="187">
        <v>-0.1870964068105461</v>
      </c>
    </row>
    <row r="21" spans="2:12" s="49" customFormat="1" ht="19.5" customHeight="1">
      <c r="B21" s="194" t="s">
        <v>15</v>
      </c>
      <c r="C21" s="195">
        <v>371316</v>
      </c>
      <c r="D21" s="196">
        <v>0.15394010211914314</v>
      </c>
      <c r="E21" s="21"/>
      <c r="F21" s="194" t="s">
        <v>98</v>
      </c>
      <c r="G21" s="62">
        <v>4760</v>
      </c>
      <c r="H21" s="187">
        <v>0.058012891753723046</v>
      </c>
      <c r="J21" s="207" t="s">
        <v>8</v>
      </c>
      <c r="K21" s="201">
        <v>375089</v>
      </c>
      <c r="L21" s="187">
        <v>-0.10452382714487277</v>
      </c>
    </row>
    <row r="22" spans="2:12" s="49" customFormat="1" ht="19.5" customHeight="1">
      <c r="B22" s="194" t="s">
        <v>95</v>
      </c>
      <c r="C22" s="195">
        <v>361598</v>
      </c>
      <c r="D22" s="196">
        <v>0.04300095185900949</v>
      </c>
      <c r="E22" s="21"/>
      <c r="F22" s="194" t="s">
        <v>7</v>
      </c>
      <c r="G22" s="62">
        <v>4601</v>
      </c>
      <c r="H22" s="187">
        <v>0.010320597277119016</v>
      </c>
      <c r="J22" s="207" t="s">
        <v>13</v>
      </c>
      <c r="K22" s="201">
        <v>352436</v>
      </c>
      <c r="L22" s="187">
        <v>-0.09202719518133126</v>
      </c>
    </row>
    <row r="23" spans="2:12" s="49" customFormat="1" ht="19.5" customHeight="1">
      <c r="B23" s="194" t="s">
        <v>16</v>
      </c>
      <c r="C23" s="195">
        <v>336898</v>
      </c>
      <c r="D23" s="196">
        <v>-0.0354749219128</v>
      </c>
      <c r="E23" s="21"/>
      <c r="F23" s="194" t="s">
        <v>21</v>
      </c>
      <c r="G23" s="62">
        <v>4272</v>
      </c>
      <c r="H23" s="187">
        <v>0.32753262896208823</v>
      </c>
      <c r="J23" s="207" t="s">
        <v>9</v>
      </c>
      <c r="K23" s="201">
        <v>271459</v>
      </c>
      <c r="L23" s="187">
        <v>-0.1473554604190682</v>
      </c>
    </row>
    <row r="24" spans="2:12" s="49" customFormat="1" ht="19.5" customHeight="1">
      <c r="B24" s="194" t="s">
        <v>52</v>
      </c>
      <c r="C24" s="195">
        <v>202294</v>
      </c>
      <c r="D24" s="196">
        <v>0.34245139027141813</v>
      </c>
      <c r="E24" s="21"/>
      <c r="F24" s="194" t="s">
        <v>13</v>
      </c>
      <c r="G24" s="62">
        <v>4094</v>
      </c>
      <c r="H24" s="187">
        <v>0.04759467758444217</v>
      </c>
      <c r="J24" s="207" t="s">
        <v>95</v>
      </c>
      <c r="K24" s="201">
        <v>254687</v>
      </c>
      <c r="L24" s="187">
        <v>0.021477387579612726</v>
      </c>
    </row>
    <row r="25" spans="2:12" s="49" customFormat="1" ht="19.5" customHeight="1">
      <c r="B25" s="194" t="s">
        <v>101</v>
      </c>
      <c r="C25" s="195">
        <v>189123</v>
      </c>
      <c r="D25" s="196">
        <v>-0.055169209556068466</v>
      </c>
      <c r="E25" s="21"/>
      <c r="F25" s="194" t="s">
        <v>12</v>
      </c>
      <c r="G25" s="62">
        <v>3901</v>
      </c>
      <c r="H25" s="187">
        <v>0.01036001036001036</v>
      </c>
      <c r="J25" s="207" t="s">
        <v>27</v>
      </c>
      <c r="K25" s="201">
        <v>251767</v>
      </c>
      <c r="L25" s="187">
        <v>2.646049354109946</v>
      </c>
    </row>
    <row r="26" spans="2:12" s="49" customFormat="1" ht="19.5" customHeight="1">
      <c r="B26" s="194" t="s">
        <v>14</v>
      </c>
      <c r="C26" s="195">
        <v>172092</v>
      </c>
      <c r="D26" s="196">
        <v>-0.019312632136812533</v>
      </c>
      <c r="E26" s="21"/>
      <c r="F26" s="194" t="s">
        <v>95</v>
      </c>
      <c r="G26" s="62">
        <v>3472</v>
      </c>
      <c r="H26" s="187">
        <v>-0.015314804310833806</v>
      </c>
      <c r="J26" s="207" t="s">
        <v>14</v>
      </c>
      <c r="K26" s="201">
        <v>227331</v>
      </c>
      <c r="L26" s="187">
        <v>0.03541709366673498</v>
      </c>
    </row>
    <row r="27" spans="2:12" s="49" customFormat="1" ht="19.5" customHeight="1">
      <c r="B27" s="194" t="s">
        <v>98</v>
      </c>
      <c r="C27" s="195">
        <v>162437</v>
      </c>
      <c r="D27" s="196">
        <v>0.12326863101700423</v>
      </c>
      <c r="E27" s="21"/>
      <c r="F27" s="194" t="s">
        <v>101</v>
      </c>
      <c r="G27" s="62">
        <v>2746</v>
      </c>
      <c r="H27" s="187">
        <v>-0.037504381352961795</v>
      </c>
      <c r="J27" s="207" t="s">
        <v>99</v>
      </c>
      <c r="K27" s="201">
        <v>106187</v>
      </c>
      <c r="L27" s="187">
        <v>0.03306806241973771</v>
      </c>
    </row>
    <row r="28" spans="2:12" s="49" customFormat="1" ht="19.5" customHeight="1">
      <c r="B28" s="194" t="s">
        <v>90</v>
      </c>
      <c r="C28" s="195">
        <v>142860</v>
      </c>
      <c r="D28" s="196">
        <v>0.1976861167002012</v>
      </c>
      <c r="E28" s="21"/>
      <c r="F28" s="194" t="s">
        <v>96</v>
      </c>
      <c r="G28" s="62">
        <v>2161</v>
      </c>
      <c r="H28" s="187">
        <v>0.5546762589928057</v>
      </c>
      <c r="J28" s="207" t="s">
        <v>100</v>
      </c>
      <c r="K28" s="201">
        <v>35831</v>
      </c>
      <c r="L28" s="187">
        <v>-0.02349221922437522</v>
      </c>
    </row>
    <row r="29" spans="2:12" s="49" customFormat="1" ht="19.5" customHeight="1">
      <c r="B29" s="194" t="s">
        <v>27</v>
      </c>
      <c r="C29" s="195">
        <v>132562</v>
      </c>
      <c r="D29" s="196">
        <v>0.24186839541332533</v>
      </c>
      <c r="E29" s="21"/>
      <c r="F29" s="194" t="s">
        <v>14</v>
      </c>
      <c r="G29" s="62">
        <v>2011</v>
      </c>
      <c r="H29" s="187">
        <v>-0.058961160505381374</v>
      </c>
      <c r="J29" s="207" t="s">
        <v>18</v>
      </c>
      <c r="K29" s="201">
        <v>17316</v>
      </c>
      <c r="L29" s="187">
        <v>-0.7139175257731959</v>
      </c>
    </row>
    <row r="30" spans="2:12" s="49" customFormat="1" ht="19.5" customHeight="1">
      <c r="B30" s="194" t="s">
        <v>96</v>
      </c>
      <c r="C30" s="195">
        <v>125792</v>
      </c>
      <c r="D30" s="196">
        <v>0.4619666910730681</v>
      </c>
      <c r="E30" s="21"/>
      <c r="F30" s="194" t="s">
        <v>52</v>
      </c>
      <c r="G30" s="62">
        <v>1923</v>
      </c>
      <c r="H30" s="187">
        <v>0.2503250975292588</v>
      </c>
      <c r="J30" s="207" t="s">
        <v>90</v>
      </c>
      <c r="K30" s="201">
        <v>17087</v>
      </c>
      <c r="L30" s="187">
        <v>0.06282266592025876</v>
      </c>
    </row>
    <row r="31" spans="2:12" s="49" customFormat="1" ht="19.5" customHeight="1">
      <c r="B31" s="194" t="s">
        <v>18</v>
      </c>
      <c r="C31" s="195">
        <v>120050</v>
      </c>
      <c r="D31" s="196">
        <v>0.3431115884630015</v>
      </c>
      <c r="E31" s="21"/>
      <c r="F31" s="194" t="s">
        <v>88</v>
      </c>
      <c r="G31" s="62">
        <v>1850</v>
      </c>
      <c r="H31" s="187">
        <v>0.10844817255841821</v>
      </c>
      <c r="J31" s="207" t="s">
        <v>21</v>
      </c>
      <c r="K31" s="201">
        <v>16071</v>
      </c>
      <c r="L31" s="187">
        <v>-0.8598927684059108</v>
      </c>
    </row>
    <row r="32" spans="2:12" s="49" customFormat="1" ht="19.5" customHeight="1">
      <c r="B32" s="194" t="s">
        <v>89</v>
      </c>
      <c r="C32" s="195">
        <v>114128</v>
      </c>
      <c r="D32" s="196">
        <v>0.09966854235720342</v>
      </c>
      <c r="E32" s="21"/>
      <c r="F32" s="194" t="s">
        <v>27</v>
      </c>
      <c r="G32" s="62">
        <v>1767</v>
      </c>
      <c r="H32" s="187">
        <v>0.039411764705882354</v>
      </c>
      <c r="J32" s="207" t="s">
        <v>94</v>
      </c>
      <c r="K32" s="201">
        <v>14094</v>
      </c>
      <c r="L32" s="187">
        <v>-0.003112179940585656</v>
      </c>
    </row>
    <row r="33" spans="2:12" s="49" customFormat="1" ht="19.5" customHeight="1">
      <c r="B33" s="194" t="s">
        <v>99</v>
      </c>
      <c r="C33" s="195">
        <v>87072</v>
      </c>
      <c r="D33" s="196">
        <v>-0.04229132065510301</v>
      </c>
      <c r="E33" s="21"/>
      <c r="F33" s="194" t="s">
        <v>89</v>
      </c>
      <c r="G33" s="62">
        <v>1721</v>
      </c>
      <c r="H33" s="187">
        <v>0.007611241217798595</v>
      </c>
      <c r="J33" s="207" t="s">
        <v>98</v>
      </c>
      <c r="K33" s="201">
        <v>5097</v>
      </c>
      <c r="L33" s="187">
        <v>-0.5050495241794524</v>
      </c>
    </row>
    <row r="34" spans="2:12" s="49" customFormat="1" ht="19.5" customHeight="1">
      <c r="B34" s="194" t="s">
        <v>26</v>
      </c>
      <c r="C34" s="195">
        <v>69081</v>
      </c>
      <c r="D34" s="196">
        <v>0.1732506793478261</v>
      </c>
      <c r="E34" s="21"/>
      <c r="F34" s="194" t="s">
        <v>18</v>
      </c>
      <c r="G34" s="62">
        <v>1696</v>
      </c>
      <c r="H34" s="187">
        <v>0.0892742453436095</v>
      </c>
      <c r="J34" s="207" t="s">
        <v>36</v>
      </c>
      <c r="K34" s="201">
        <v>4824</v>
      </c>
      <c r="L34" s="187">
        <v>-0.6650465213164838</v>
      </c>
    </row>
    <row r="35" spans="2:12" s="49" customFormat="1" ht="19.5" customHeight="1">
      <c r="B35" s="194" t="s">
        <v>33</v>
      </c>
      <c r="C35" s="195">
        <v>50829</v>
      </c>
      <c r="D35" s="196">
        <v>0.46072937322182944</v>
      </c>
      <c r="E35" s="21"/>
      <c r="F35" s="194" t="s">
        <v>51</v>
      </c>
      <c r="G35" s="62">
        <v>1676</v>
      </c>
      <c r="H35" s="187">
        <v>0.07367072389493914</v>
      </c>
      <c r="J35" s="207" t="s">
        <v>96</v>
      </c>
      <c r="K35" s="201">
        <v>3916</v>
      </c>
      <c r="L35" s="187">
        <v>-0.5385884293625545</v>
      </c>
    </row>
    <row r="36" spans="2:12" s="49" customFormat="1" ht="19.5" customHeight="1">
      <c r="B36" s="194" t="s">
        <v>104</v>
      </c>
      <c r="C36" s="195">
        <v>47126</v>
      </c>
      <c r="D36" s="196">
        <v>0.21264988935206627</v>
      </c>
      <c r="E36" s="21"/>
      <c r="F36" s="194" t="s">
        <v>90</v>
      </c>
      <c r="G36" s="62">
        <v>1628</v>
      </c>
      <c r="H36" s="187">
        <v>0.10522742701968771</v>
      </c>
      <c r="J36" s="207" t="s">
        <v>33</v>
      </c>
      <c r="K36" s="201">
        <v>2542</v>
      </c>
      <c r="L36" s="187">
        <v>-0.4416867999121458</v>
      </c>
    </row>
    <row r="37" spans="2:12" s="49" customFormat="1" ht="19.5" customHeight="1">
      <c r="B37" s="194" t="s">
        <v>36</v>
      </c>
      <c r="C37" s="195">
        <v>43198</v>
      </c>
      <c r="D37" s="196">
        <v>0.2846606792363052</v>
      </c>
      <c r="E37" s="21"/>
      <c r="F37" s="194" t="s">
        <v>99</v>
      </c>
      <c r="G37" s="62">
        <v>1537</v>
      </c>
      <c r="H37" s="187">
        <v>-0.10116959064327485</v>
      </c>
      <c r="J37" s="207" t="s">
        <v>89</v>
      </c>
      <c r="K37" s="201">
        <v>1118</v>
      </c>
      <c r="L37" s="187">
        <v>-0.5812734082397004</v>
      </c>
    </row>
    <row r="38" spans="2:12" s="49" customFormat="1" ht="19.5" customHeight="1">
      <c r="B38" s="194" t="s">
        <v>105</v>
      </c>
      <c r="C38" s="195">
        <v>42324</v>
      </c>
      <c r="D38" s="196">
        <v>0.37148412184057034</v>
      </c>
      <c r="E38" s="21"/>
      <c r="F38" s="194" t="s">
        <v>105</v>
      </c>
      <c r="G38" s="62">
        <v>1469</v>
      </c>
      <c r="H38" s="187">
        <v>0.3403284671532847</v>
      </c>
      <c r="J38" s="207" t="s">
        <v>104</v>
      </c>
      <c r="K38" s="201">
        <v>826</v>
      </c>
      <c r="L38" s="187">
        <v>0.34967320261437906</v>
      </c>
    </row>
    <row r="39" spans="2:12" s="49" customFormat="1" ht="19.5" customHeight="1">
      <c r="B39" s="194" t="s">
        <v>100</v>
      </c>
      <c r="C39" s="195">
        <v>26898</v>
      </c>
      <c r="D39" s="196">
        <v>0.06721155372163148</v>
      </c>
      <c r="E39" s="21"/>
      <c r="F39" s="194" t="s">
        <v>26</v>
      </c>
      <c r="G39" s="62">
        <v>1420</v>
      </c>
      <c r="H39" s="187">
        <v>0.0806697108066971</v>
      </c>
      <c r="J39" s="207" t="s">
        <v>92</v>
      </c>
      <c r="K39" s="201">
        <v>522</v>
      </c>
      <c r="L39" s="187">
        <v>0.6677316293929713</v>
      </c>
    </row>
    <row r="40" spans="2:12" s="49" customFormat="1" ht="19.5" customHeight="1">
      <c r="B40" s="194" t="s">
        <v>38</v>
      </c>
      <c r="C40" s="195">
        <v>16401</v>
      </c>
      <c r="D40" s="196">
        <v>0.03254847645429363</v>
      </c>
      <c r="E40" s="21"/>
      <c r="F40" s="194" t="s">
        <v>93</v>
      </c>
      <c r="G40" s="62">
        <v>1389</v>
      </c>
      <c r="H40" s="187">
        <v>0.35777126099706746</v>
      </c>
      <c r="J40" s="207" t="s">
        <v>101</v>
      </c>
      <c r="K40" s="201">
        <v>375</v>
      </c>
      <c r="L40" s="187">
        <v>-0.22839506172839505</v>
      </c>
    </row>
    <row r="41" spans="2:12" s="49" customFormat="1" ht="19.5" customHeight="1">
      <c r="B41" s="194" t="s">
        <v>31</v>
      </c>
      <c r="C41" s="195">
        <v>14858</v>
      </c>
      <c r="D41" s="196">
        <v>0.21687141687141687</v>
      </c>
      <c r="E41" s="21"/>
      <c r="F41" s="194" t="s">
        <v>104</v>
      </c>
      <c r="G41" s="62">
        <v>1361</v>
      </c>
      <c r="H41" s="187">
        <v>0.28517469310670446</v>
      </c>
      <c r="J41" s="207" t="s">
        <v>50</v>
      </c>
      <c r="K41" s="201">
        <v>88</v>
      </c>
      <c r="L41" s="187">
        <v>-0.6239316239316239</v>
      </c>
    </row>
    <row r="42" spans="2:12" s="49" customFormat="1" ht="19.5" customHeight="1">
      <c r="B42" s="194" t="s">
        <v>94</v>
      </c>
      <c r="C42" s="195">
        <v>13830</v>
      </c>
      <c r="D42" s="196">
        <v>-0.03381305016068185</v>
      </c>
      <c r="E42" s="21"/>
      <c r="F42" s="194" t="s">
        <v>111</v>
      </c>
      <c r="G42" s="62">
        <v>1327</v>
      </c>
      <c r="H42" s="187" t="s">
        <v>113</v>
      </c>
      <c r="J42" s="207" t="s">
        <v>52</v>
      </c>
      <c r="K42" s="201">
        <v>20</v>
      </c>
      <c r="L42" s="187">
        <v>-0.949748743718593</v>
      </c>
    </row>
    <row r="43" spans="2:12" s="49" customFormat="1" ht="19.5" customHeight="1">
      <c r="B43" s="194" t="s">
        <v>91</v>
      </c>
      <c r="C43" s="195">
        <v>8186</v>
      </c>
      <c r="D43" s="196">
        <v>0.004417177914110429</v>
      </c>
      <c r="E43" s="21"/>
      <c r="F43" s="194" t="s">
        <v>33</v>
      </c>
      <c r="G43" s="62">
        <v>1312</v>
      </c>
      <c r="H43" s="187">
        <v>0.23540489642184556</v>
      </c>
      <c r="J43" s="207" t="s">
        <v>58</v>
      </c>
      <c r="K43" s="201">
        <v>0</v>
      </c>
      <c r="L43" s="187" t="s">
        <v>113</v>
      </c>
    </row>
    <row r="44" spans="2:12" s="49" customFormat="1" ht="19.5" customHeight="1">
      <c r="B44" s="194" t="s">
        <v>54</v>
      </c>
      <c r="C44" s="195">
        <v>4670</v>
      </c>
      <c r="D44" s="196">
        <v>-0.1597697013314142</v>
      </c>
      <c r="E44" s="21"/>
      <c r="F44" s="194" t="s">
        <v>36</v>
      </c>
      <c r="G44" s="62">
        <v>1129</v>
      </c>
      <c r="H44" s="187">
        <v>-0.06771263418662263</v>
      </c>
      <c r="J44" s="207" t="s">
        <v>91</v>
      </c>
      <c r="K44" s="201">
        <v>0</v>
      </c>
      <c r="L44" s="187" t="s">
        <v>113</v>
      </c>
    </row>
    <row r="45" spans="2:12" s="49" customFormat="1" ht="19.5" customHeight="1">
      <c r="B45" s="194" t="s">
        <v>103</v>
      </c>
      <c r="C45" s="195">
        <v>3609</v>
      </c>
      <c r="D45" s="196">
        <v>18.721311475409838</v>
      </c>
      <c r="E45" s="21"/>
      <c r="F45" s="194" t="s">
        <v>38</v>
      </c>
      <c r="G45" s="62">
        <v>1115</v>
      </c>
      <c r="H45" s="187">
        <v>-0.01675485008818342</v>
      </c>
      <c r="J45" s="207" t="s">
        <v>93</v>
      </c>
      <c r="K45" s="201">
        <v>0</v>
      </c>
      <c r="L45" s="187" t="s">
        <v>113</v>
      </c>
    </row>
    <row r="46" spans="2:12" s="49" customFormat="1" ht="19.5" customHeight="1">
      <c r="B46" s="194" t="s">
        <v>51</v>
      </c>
      <c r="C46" s="195">
        <v>3554</v>
      </c>
      <c r="D46" s="196">
        <v>0.09657513113236656</v>
      </c>
      <c r="E46" s="21"/>
      <c r="F46" s="194" t="s">
        <v>103</v>
      </c>
      <c r="G46" s="62">
        <v>1024</v>
      </c>
      <c r="H46" s="187">
        <v>0.08130939809926083</v>
      </c>
      <c r="J46" s="207" t="s">
        <v>111</v>
      </c>
      <c r="K46" s="201">
        <v>0</v>
      </c>
      <c r="L46" s="187" t="s">
        <v>113</v>
      </c>
    </row>
    <row r="47" spans="2:12" s="49" customFormat="1" ht="19.5" customHeight="1">
      <c r="B47" s="194" t="s">
        <v>50</v>
      </c>
      <c r="C47" s="195">
        <v>3270</v>
      </c>
      <c r="D47" s="196">
        <v>0.06584093872229466</v>
      </c>
      <c r="E47" s="21"/>
      <c r="F47" s="194" t="s">
        <v>100</v>
      </c>
      <c r="G47" s="62">
        <v>945</v>
      </c>
      <c r="H47" s="187">
        <v>0.06179775280898876</v>
      </c>
      <c r="J47" s="207" t="s">
        <v>31</v>
      </c>
      <c r="K47" s="201">
        <v>0</v>
      </c>
      <c r="L47" s="187" t="s">
        <v>113</v>
      </c>
    </row>
    <row r="48" spans="2:12" s="49" customFormat="1" ht="19.5" customHeight="1">
      <c r="B48" s="194" t="s">
        <v>93</v>
      </c>
      <c r="C48" s="195">
        <v>2678</v>
      </c>
      <c r="D48" s="196">
        <v>0.30189596499756927</v>
      </c>
      <c r="E48" s="21"/>
      <c r="F48" s="194" t="s">
        <v>31</v>
      </c>
      <c r="G48" s="62">
        <v>694</v>
      </c>
      <c r="H48" s="187">
        <v>0.16638655462184873</v>
      </c>
      <c r="J48" s="207" t="s">
        <v>54</v>
      </c>
      <c r="K48" s="201">
        <v>0</v>
      </c>
      <c r="L48" s="187" t="s">
        <v>113</v>
      </c>
    </row>
    <row r="49" spans="2:12" s="49" customFormat="1" ht="19.5" customHeight="1">
      <c r="B49" s="194" t="s">
        <v>92</v>
      </c>
      <c r="C49" s="195">
        <v>2184</v>
      </c>
      <c r="D49" s="196">
        <v>0.05202312138728324</v>
      </c>
      <c r="E49" s="21"/>
      <c r="F49" s="194" t="s">
        <v>91</v>
      </c>
      <c r="G49" s="62">
        <v>391</v>
      </c>
      <c r="H49" s="187">
        <v>-0.0225</v>
      </c>
      <c r="J49" s="207" t="s">
        <v>60</v>
      </c>
      <c r="K49" s="201">
        <v>0</v>
      </c>
      <c r="L49" s="187" t="s">
        <v>113</v>
      </c>
    </row>
    <row r="50" spans="2:12" s="49" customFormat="1" ht="19.5" customHeight="1">
      <c r="B50" s="194" t="s">
        <v>58</v>
      </c>
      <c r="C50" s="195">
        <v>1580</v>
      </c>
      <c r="D50" s="196">
        <v>0.4670380687093779</v>
      </c>
      <c r="E50" s="21"/>
      <c r="F50" s="194" t="s">
        <v>94</v>
      </c>
      <c r="G50" s="62">
        <v>372</v>
      </c>
      <c r="H50" s="187">
        <v>0.06896551724137931</v>
      </c>
      <c r="J50" s="207" t="s">
        <v>51</v>
      </c>
      <c r="K50" s="201">
        <v>0</v>
      </c>
      <c r="L50" s="187" t="s">
        <v>113</v>
      </c>
    </row>
    <row r="51" spans="2:12" s="49" customFormat="1" ht="19.5" customHeight="1">
      <c r="B51" s="194" t="s">
        <v>60</v>
      </c>
      <c r="C51" s="195">
        <v>76</v>
      </c>
      <c r="D51" s="196">
        <v>3.75</v>
      </c>
      <c r="E51" s="21"/>
      <c r="F51" s="194" t="s">
        <v>54</v>
      </c>
      <c r="G51" s="62">
        <v>321</v>
      </c>
      <c r="H51" s="187">
        <v>0.08080808080808081</v>
      </c>
      <c r="J51" s="207" t="s">
        <v>34</v>
      </c>
      <c r="K51" s="201">
        <v>0</v>
      </c>
      <c r="L51" s="187" t="s">
        <v>113</v>
      </c>
    </row>
    <row r="52" spans="2:12" s="49" customFormat="1" ht="19.5" customHeight="1">
      <c r="B52" s="194" t="s">
        <v>111</v>
      </c>
      <c r="C52" s="195">
        <v>14</v>
      </c>
      <c r="D52" s="196" t="s">
        <v>113</v>
      </c>
      <c r="E52" s="21"/>
      <c r="F52" s="194" t="s">
        <v>50</v>
      </c>
      <c r="G52" s="62">
        <v>294</v>
      </c>
      <c r="H52" s="187">
        <v>0.10526315789473684</v>
      </c>
      <c r="J52" s="207" t="s">
        <v>103</v>
      </c>
      <c r="K52" s="201">
        <v>0</v>
      </c>
      <c r="L52" s="187" t="s">
        <v>113</v>
      </c>
    </row>
    <row r="53" spans="2:12" s="49" customFormat="1" ht="19.5" customHeight="1">
      <c r="B53" s="194" t="s">
        <v>102</v>
      </c>
      <c r="C53" s="195">
        <v>0</v>
      </c>
      <c r="D53" s="196" t="s">
        <v>113</v>
      </c>
      <c r="E53" s="21"/>
      <c r="F53" s="194" t="s">
        <v>92</v>
      </c>
      <c r="G53" s="62">
        <v>234</v>
      </c>
      <c r="H53" s="187">
        <v>0.08333333333333333</v>
      </c>
      <c r="J53" s="207" t="s">
        <v>26</v>
      </c>
      <c r="K53" s="201">
        <v>0</v>
      </c>
      <c r="L53" s="209" t="s">
        <v>113</v>
      </c>
    </row>
    <row r="54" spans="1:20" s="40" customFormat="1" ht="18.75" customHeight="1" thickBot="1">
      <c r="A54" s="61"/>
      <c r="B54" s="194" t="s">
        <v>88</v>
      </c>
      <c r="C54" s="195">
        <v>0</v>
      </c>
      <c r="D54" s="196" t="s">
        <v>113</v>
      </c>
      <c r="E54" s="65"/>
      <c r="F54" s="194" t="s">
        <v>58</v>
      </c>
      <c r="G54" s="62">
        <v>181</v>
      </c>
      <c r="H54" s="187">
        <v>0.6915887850467289</v>
      </c>
      <c r="I54" s="65"/>
      <c r="J54" s="208" t="s">
        <v>88</v>
      </c>
      <c r="K54" s="201">
        <v>0</v>
      </c>
      <c r="L54" s="187" t="s">
        <v>113</v>
      </c>
      <c r="M54" s="65"/>
      <c r="N54" s="49"/>
      <c r="O54" s="49"/>
      <c r="P54" s="49"/>
      <c r="Q54" s="49"/>
      <c r="R54" s="49"/>
      <c r="S54" s="49"/>
      <c r="T54" s="49"/>
    </row>
    <row r="55" spans="1:21" s="9" customFormat="1" ht="21.75" customHeight="1" thickBot="1">
      <c r="A55"/>
      <c r="B55" s="190" t="s">
        <v>39</v>
      </c>
      <c r="C55" s="192">
        <v>19655690</v>
      </c>
      <c r="D55" s="191">
        <v>0.08561804045504329</v>
      </c>
      <c r="E55" s="58"/>
      <c r="F55" s="190" t="s">
        <v>39</v>
      </c>
      <c r="G55" s="192">
        <v>228022</v>
      </c>
      <c r="H55" s="191">
        <v>0.09132765387192496</v>
      </c>
      <c r="I55" s="49"/>
      <c r="J55" s="190" t="s">
        <v>39</v>
      </c>
      <c r="K55" s="192">
        <v>51987090</v>
      </c>
      <c r="L55" s="191">
        <v>0.0246859459</v>
      </c>
      <c r="M55" s="49"/>
      <c r="N55" s="49"/>
      <c r="O55" s="49"/>
      <c r="P55" s="49"/>
      <c r="Q55" s="49"/>
      <c r="R55" s="49"/>
      <c r="S55" s="49"/>
      <c r="T55" s="49"/>
      <c r="U55" s="49"/>
    </row>
    <row r="56" spans="2:18" ht="12.75">
      <c r="B56" s="6"/>
      <c r="C56" s="66"/>
      <c r="E56" s="19"/>
      <c r="F56" s="4"/>
      <c r="G56" s="66"/>
      <c r="H56" s="49"/>
      <c r="J56" s="49"/>
      <c r="K56" s="66"/>
      <c r="L56" s="67"/>
      <c r="N56" s="57"/>
      <c r="P56" s="4"/>
      <c r="Q56" s="26"/>
      <c r="R56" s="7"/>
    </row>
    <row r="57" spans="2:16" ht="12.75">
      <c r="B57" s="8" t="s">
        <v>67</v>
      </c>
      <c r="H57" s="26"/>
      <c r="P57" s="4"/>
    </row>
    <row r="58" spans="8:19" ht="12.75">
      <c r="H58" s="26"/>
      <c r="R58" s="27"/>
      <c r="S58" s="25"/>
    </row>
    <row r="59" spans="2:8" ht="12.75">
      <c r="B59" s="203" t="s">
        <v>109</v>
      </c>
      <c r="H59" s="26"/>
    </row>
    <row r="60" spans="8:19" ht="12.75">
      <c r="H60" s="26"/>
      <c r="I60" s="58"/>
      <c r="N60" s="58"/>
      <c r="P60" s="19"/>
      <c r="Q60" s="19"/>
      <c r="S60" s="19"/>
    </row>
    <row r="61" spans="6:12" ht="12.75">
      <c r="F61" s="19"/>
      <c r="G61" s="58"/>
      <c r="J61" s="58"/>
      <c r="L61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3.7109375" style="55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11" t="s">
        <v>108</v>
      </c>
      <c r="E2" s="211"/>
      <c r="F2" s="211"/>
      <c r="G2" s="211"/>
      <c r="H2" s="211"/>
      <c r="I2" s="211"/>
      <c r="J2" s="211"/>
      <c r="K2" s="204"/>
      <c r="L2" s="198" t="s">
        <v>112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8" t="s">
        <v>115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10" t="s">
        <v>114</v>
      </c>
      <c r="G4" s="210"/>
      <c r="H4" s="210"/>
      <c r="I4" s="210"/>
      <c r="J4" s="197"/>
      <c r="K4" s="197"/>
      <c r="L4" s="193" t="s">
        <v>107</v>
      </c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2" t="s">
        <v>65</v>
      </c>
      <c r="D6" s="213"/>
      <c r="E6" s="12"/>
      <c r="F6" s="22"/>
      <c r="G6" s="212" t="s">
        <v>66</v>
      </c>
      <c r="H6" s="213"/>
      <c r="J6" s="22"/>
      <c r="K6" s="212" t="s">
        <v>48</v>
      </c>
      <c r="L6" s="213"/>
    </row>
    <row r="7" spans="2:12" s="9" customFormat="1" ht="33" customHeight="1" thickBot="1">
      <c r="B7" s="188" t="s">
        <v>0</v>
      </c>
      <c r="C7" s="189" t="s">
        <v>1</v>
      </c>
      <c r="D7" s="199" t="s">
        <v>122</v>
      </c>
      <c r="E7" s="13"/>
      <c r="F7" s="188" t="s">
        <v>0</v>
      </c>
      <c r="G7" s="189" t="s">
        <v>1</v>
      </c>
      <c r="H7" s="199" t="s">
        <v>122</v>
      </c>
      <c r="J7" s="188" t="s">
        <v>0</v>
      </c>
      <c r="K7" s="202" t="s">
        <v>1</v>
      </c>
      <c r="L7" s="199" t="s">
        <v>122</v>
      </c>
    </row>
    <row r="8" spans="2:12" s="9" customFormat="1" ht="19.5" customHeight="1">
      <c r="B8" s="194" t="s">
        <v>55</v>
      </c>
      <c r="C8" s="195">
        <v>24520736</v>
      </c>
      <c r="D8" s="196">
        <v>0.1356726344966326</v>
      </c>
      <c r="E8" s="21"/>
      <c r="F8" s="194" t="s">
        <v>55</v>
      </c>
      <c r="G8" s="62">
        <v>237334</v>
      </c>
      <c r="H8" s="187">
        <v>0.12167456720339904</v>
      </c>
      <c r="J8" s="200" t="s">
        <v>55</v>
      </c>
      <c r="K8" s="201">
        <v>156579978</v>
      </c>
      <c r="L8" s="187">
        <v>-0.002159091473945948</v>
      </c>
    </row>
    <row r="9" spans="2:12" s="9" customFormat="1" ht="19.5" customHeight="1">
      <c r="B9" s="194" t="s">
        <v>2</v>
      </c>
      <c r="C9" s="195">
        <v>15423482</v>
      </c>
      <c r="D9" s="196">
        <v>0.0881897950276579</v>
      </c>
      <c r="E9" s="21"/>
      <c r="F9" s="194" t="s">
        <v>2</v>
      </c>
      <c r="G9" s="62">
        <v>174051</v>
      </c>
      <c r="H9" s="187">
        <v>0.09022405682537098</v>
      </c>
      <c r="J9" s="200" t="s">
        <v>2</v>
      </c>
      <c r="K9" s="201">
        <v>48916738</v>
      </c>
      <c r="L9" s="187">
        <v>0.09281724553800577</v>
      </c>
    </row>
    <row r="10" spans="2:12" s="9" customFormat="1" ht="19.5" customHeight="1">
      <c r="B10" s="194" t="s">
        <v>56</v>
      </c>
      <c r="C10" s="195">
        <v>9762425</v>
      </c>
      <c r="D10" s="196">
        <v>0.02700186160968643</v>
      </c>
      <c r="E10" s="21"/>
      <c r="F10" s="194" t="s">
        <v>56</v>
      </c>
      <c r="G10" s="62">
        <v>88788</v>
      </c>
      <c r="H10" s="187">
        <v>0.057428006574089516</v>
      </c>
      <c r="J10" s="200" t="s">
        <v>3</v>
      </c>
      <c r="K10" s="201">
        <v>18803120</v>
      </c>
      <c r="L10" s="187">
        <v>-0.00833268419787716</v>
      </c>
    </row>
    <row r="11" spans="2:12" s="9" customFormat="1" ht="19.5" customHeight="1">
      <c r="B11" s="194" t="s">
        <v>5</v>
      </c>
      <c r="C11" s="195">
        <v>6211719</v>
      </c>
      <c r="D11" s="196">
        <v>0.02241817445330167</v>
      </c>
      <c r="E11" s="21"/>
      <c r="F11" s="194" t="s">
        <v>5</v>
      </c>
      <c r="G11" s="62">
        <v>61877</v>
      </c>
      <c r="H11" s="187">
        <v>0.024199288256227757</v>
      </c>
      <c r="J11" s="200" t="s">
        <v>38</v>
      </c>
      <c r="K11" s="201">
        <v>15670277</v>
      </c>
      <c r="L11" s="187">
        <v>0.01043352506298333</v>
      </c>
    </row>
    <row r="12" spans="2:12" s="9" customFormat="1" ht="19.5" customHeight="1">
      <c r="B12" s="194" t="s">
        <v>3</v>
      </c>
      <c r="C12" s="195">
        <v>5066670</v>
      </c>
      <c r="D12" s="196">
        <v>-0.004410980448871494</v>
      </c>
      <c r="E12" s="21"/>
      <c r="F12" s="194" t="s">
        <v>3</v>
      </c>
      <c r="G12" s="62">
        <v>55689</v>
      </c>
      <c r="H12" s="187">
        <v>-0.028979442381126746</v>
      </c>
      <c r="J12" s="200" t="s">
        <v>16</v>
      </c>
      <c r="K12" s="201">
        <v>12351417</v>
      </c>
      <c r="L12" s="187">
        <v>0.10965772109639574</v>
      </c>
    </row>
    <row r="13" spans="2:12" s="9" customFormat="1" ht="19.5" customHeight="1">
      <c r="B13" s="194" t="s">
        <v>7</v>
      </c>
      <c r="C13" s="195">
        <v>4203909</v>
      </c>
      <c r="D13" s="196">
        <v>-0.020707682136822957</v>
      </c>
      <c r="E13" s="21"/>
      <c r="F13" s="194" t="s">
        <v>17</v>
      </c>
      <c r="G13" s="62">
        <v>48148</v>
      </c>
      <c r="H13" s="187">
        <v>0.14558994979656903</v>
      </c>
      <c r="J13" s="200" t="s">
        <v>56</v>
      </c>
      <c r="K13" s="201">
        <v>11106550</v>
      </c>
      <c r="L13" s="187">
        <v>0.10290543496124481</v>
      </c>
    </row>
    <row r="14" spans="2:12" s="9" customFormat="1" ht="19.5" customHeight="1">
      <c r="B14" s="194" t="s">
        <v>8</v>
      </c>
      <c r="C14" s="195">
        <v>4090222</v>
      </c>
      <c r="D14" s="196">
        <v>0.0028522118801379594</v>
      </c>
      <c r="E14" s="21"/>
      <c r="F14" s="194" t="s">
        <v>8</v>
      </c>
      <c r="G14" s="62">
        <v>37000</v>
      </c>
      <c r="H14" s="187">
        <v>0.03389498980076564</v>
      </c>
      <c r="J14" s="200" t="s">
        <v>105</v>
      </c>
      <c r="K14" s="201">
        <v>8597160</v>
      </c>
      <c r="L14" s="187">
        <v>5.699917548204686</v>
      </c>
    </row>
    <row r="15" spans="2:12" s="49" customFormat="1" ht="19.5" customHeight="1">
      <c r="B15" s="194" t="s">
        <v>17</v>
      </c>
      <c r="C15" s="195">
        <v>2765787</v>
      </c>
      <c r="D15" s="196">
        <v>0.20639596127196902</v>
      </c>
      <c r="E15" s="21"/>
      <c r="F15" s="194" t="s">
        <v>60</v>
      </c>
      <c r="G15" s="62">
        <v>34751</v>
      </c>
      <c r="H15" s="187">
        <v>0.023201719518299326</v>
      </c>
      <c r="J15" s="200" t="s">
        <v>17</v>
      </c>
      <c r="K15" s="201">
        <v>6778467</v>
      </c>
      <c r="L15" s="187">
        <v>0.009700229959844167</v>
      </c>
    </row>
    <row r="16" spans="2:12" s="49" customFormat="1" ht="19.5" customHeight="1">
      <c r="B16" s="194" t="s">
        <v>12</v>
      </c>
      <c r="C16" s="195">
        <v>2614940</v>
      </c>
      <c r="D16" s="196">
        <v>-0.0004189544792197049</v>
      </c>
      <c r="E16" s="21"/>
      <c r="F16" s="194" t="s">
        <v>7</v>
      </c>
      <c r="G16" s="62">
        <v>32035</v>
      </c>
      <c r="H16" s="187">
        <v>0.0005934532733633184</v>
      </c>
      <c r="J16" s="200" t="s">
        <v>7</v>
      </c>
      <c r="K16" s="201">
        <v>4428010</v>
      </c>
      <c r="L16" s="187">
        <v>-0.060159025488141005</v>
      </c>
    </row>
    <row r="17" spans="2:12" s="49" customFormat="1" ht="19.5" customHeight="1">
      <c r="B17" s="194" t="s">
        <v>95</v>
      </c>
      <c r="C17" s="195">
        <v>2147505</v>
      </c>
      <c r="D17" s="196">
        <v>0.043700196540804086</v>
      </c>
      <c r="E17" s="21"/>
      <c r="F17" s="194" t="s">
        <v>16</v>
      </c>
      <c r="G17" s="62">
        <v>31951</v>
      </c>
      <c r="H17" s="187">
        <v>0.0008771105472543308</v>
      </c>
      <c r="J17" s="200" t="s">
        <v>15</v>
      </c>
      <c r="K17" s="201">
        <v>4012620</v>
      </c>
      <c r="L17" s="187">
        <v>-0.24635330426394444</v>
      </c>
    </row>
    <row r="18" spans="2:12" s="49" customFormat="1" ht="19.5" customHeight="1">
      <c r="B18" s="194" t="s">
        <v>21</v>
      </c>
      <c r="C18" s="195">
        <v>2121728</v>
      </c>
      <c r="D18" s="196">
        <v>0.253323031374898</v>
      </c>
      <c r="E18" s="21"/>
      <c r="F18" s="194" t="s">
        <v>15</v>
      </c>
      <c r="G18" s="62">
        <v>31629</v>
      </c>
      <c r="H18" s="187">
        <v>0.08765474552957359</v>
      </c>
      <c r="J18" s="200" t="s">
        <v>5</v>
      </c>
      <c r="K18" s="201">
        <v>2940843</v>
      </c>
      <c r="L18" s="187">
        <v>0.33047784846491485</v>
      </c>
    </row>
    <row r="19" spans="2:12" s="49" customFormat="1" ht="19.5" customHeight="1">
      <c r="B19" s="194" t="s">
        <v>15</v>
      </c>
      <c r="C19" s="195">
        <v>2118923</v>
      </c>
      <c r="D19" s="196">
        <v>0.13044798096467689</v>
      </c>
      <c r="E19" s="21"/>
      <c r="F19" s="194" t="s">
        <v>102</v>
      </c>
      <c r="G19" s="62">
        <v>31164</v>
      </c>
      <c r="H19" s="187">
        <v>0.35507435429167755</v>
      </c>
      <c r="J19" s="200" t="s">
        <v>12</v>
      </c>
      <c r="K19" s="201">
        <v>2701527</v>
      </c>
      <c r="L19" s="187">
        <v>-0.018448906806806224</v>
      </c>
    </row>
    <row r="20" spans="2:12" s="49" customFormat="1" ht="19.5" customHeight="1">
      <c r="B20" s="194" t="s">
        <v>16</v>
      </c>
      <c r="C20" s="195">
        <v>2006378</v>
      </c>
      <c r="D20" s="196">
        <v>0.016887491396603647</v>
      </c>
      <c r="E20" s="21"/>
      <c r="F20" s="194" t="s">
        <v>9</v>
      </c>
      <c r="G20" s="62">
        <v>30875</v>
      </c>
      <c r="H20" s="187">
        <v>0.06645711719802425</v>
      </c>
      <c r="J20" s="200" t="s">
        <v>8</v>
      </c>
      <c r="K20" s="201">
        <v>2255360</v>
      </c>
      <c r="L20" s="187">
        <v>-0.08745739450182723</v>
      </c>
    </row>
    <row r="21" spans="2:12" s="49" customFormat="1" ht="19.5" customHeight="1">
      <c r="B21" s="194" t="s">
        <v>9</v>
      </c>
      <c r="C21" s="195">
        <v>1992998</v>
      </c>
      <c r="D21" s="196">
        <v>0.0939526805984306</v>
      </c>
      <c r="E21" s="21"/>
      <c r="F21" s="194" t="s">
        <v>12</v>
      </c>
      <c r="G21" s="62">
        <v>24633</v>
      </c>
      <c r="H21" s="187">
        <v>0.08443759630200308</v>
      </c>
      <c r="J21" s="200" t="s">
        <v>97</v>
      </c>
      <c r="K21" s="201">
        <v>1867563</v>
      </c>
      <c r="L21" s="187">
        <v>-0.03209450792411877</v>
      </c>
    </row>
    <row r="22" spans="2:12" s="49" customFormat="1" ht="19.5" customHeight="1">
      <c r="B22" s="194" t="s">
        <v>97</v>
      </c>
      <c r="C22" s="195">
        <v>1649454</v>
      </c>
      <c r="D22" s="196">
        <v>0.06333035717163643</v>
      </c>
      <c r="E22" s="21"/>
      <c r="F22" s="194" t="s">
        <v>98</v>
      </c>
      <c r="G22" s="62">
        <v>23374</v>
      </c>
      <c r="H22" s="187">
        <v>0.05745566413318856</v>
      </c>
      <c r="J22" s="200" t="s">
        <v>9</v>
      </c>
      <c r="K22" s="201">
        <v>1683112</v>
      </c>
      <c r="L22" s="187">
        <v>-0.0362131825581655</v>
      </c>
    </row>
    <row r="23" spans="2:12" s="49" customFormat="1" ht="19.5" customHeight="1">
      <c r="B23" s="194" t="s">
        <v>13</v>
      </c>
      <c r="C23" s="195">
        <v>1017258</v>
      </c>
      <c r="D23" s="196">
        <v>0.057776114048632886</v>
      </c>
      <c r="E23" s="21"/>
      <c r="F23" s="194" t="s">
        <v>97</v>
      </c>
      <c r="G23" s="62">
        <v>22170</v>
      </c>
      <c r="H23" s="187">
        <v>0.10833374993750937</v>
      </c>
      <c r="J23" s="200" t="s">
        <v>13</v>
      </c>
      <c r="K23" s="201">
        <v>1623711</v>
      </c>
      <c r="L23" s="187">
        <v>-0.0019141579456917615</v>
      </c>
    </row>
    <row r="24" spans="2:12" s="49" customFormat="1" ht="19.5" customHeight="1">
      <c r="B24" s="194" t="s">
        <v>14</v>
      </c>
      <c r="C24" s="195">
        <v>942030</v>
      </c>
      <c r="D24" s="196">
        <v>0.022298862050479554</v>
      </c>
      <c r="E24" s="21"/>
      <c r="F24" s="194" t="s">
        <v>95</v>
      </c>
      <c r="G24" s="62">
        <v>21101</v>
      </c>
      <c r="H24" s="187">
        <v>0.02307878787878788</v>
      </c>
      <c r="J24" s="200" t="s">
        <v>95</v>
      </c>
      <c r="K24" s="201">
        <v>1542752</v>
      </c>
      <c r="L24" s="187">
        <v>-0.06414233631990489</v>
      </c>
    </row>
    <row r="25" spans="2:12" s="49" customFormat="1" ht="19.5" customHeight="1">
      <c r="B25" s="194" t="s">
        <v>52</v>
      </c>
      <c r="C25" s="195">
        <v>921172</v>
      </c>
      <c r="D25" s="196">
        <v>0.21917976830645064</v>
      </c>
      <c r="E25" s="21"/>
      <c r="F25" s="194" t="s">
        <v>21</v>
      </c>
      <c r="G25" s="62">
        <v>20343</v>
      </c>
      <c r="H25" s="187">
        <v>0.2402755761492501</v>
      </c>
      <c r="J25" s="200" t="s">
        <v>14</v>
      </c>
      <c r="K25" s="201">
        <v>1336181</v>
      </c>
      <c r="L25" s="187">
        <v>0.05803351199747247</v>
      </c>
    </row>
    <row r="26" spans="2:12" s="49" customFormat="1" ht="19.5" customHeight="1">
      <c r="B26" s="194" t="s">
        <v>90</v>
      </c>
      <c r="C26" s="195">
        <v>724801</v>
      </c>
      <c r="D26" s="196">
        <v>0.1408385970600781</v>
      </c>
      <c r="E26" s="21"/>
      <c r="F26" s="194" t="s">
        <v>13</v>
      </c>
      <c r="G26" s="62">
        <v>14067</v>
      </c>
      <c r="H26" s="187">
        <v>0.09300699300699301</v>
      </c>
      <c r="J26" s="200" t="s">
        <v>27</v>
      </c>
      <c r="K26" s="201">
        <v>1068218</v>
      </c>
      <c r="L26" s="187">
        <v>1.2343683654580253</v>
      </c>
    </row>
    <row r="27" spans="2:12" s="49" customFormat="1" ht="19.5" customHeight="1">
      <c r="B27" s="194" t="s">
        <v>98</v>
      </c>
      <c r="C27" s="195">
        <v>709450</v>
      </c>
      <c r="D27" s="196">
        <v>0.07071438812547634</v>
      </c>
      <c r="E27" s="21"/>
      <c r="F27" s="194" t="s">
        <v>14</v>
      </c>
      <c r="G27" s="62">
        <v>11808</v>
      </c>
      <c r="H27" s="187">
        <v>-0.02894736842105263</v>
      </c>
      <c r="J27" s="200" t="s">
        <v>99</v>
      </c>
      <c r="K27" s="201">
        <v>720138</v>
      </c>
      <c r="L27" s="187">
        <v>0.017719050310910117</v>
      </c>
    </row>
    <row r="28" spans="2:12" s="49" customFormat="1" ht="19.5" customHeight="1">
      <c r="B28" s="194" t="s">
        <v>96</v>
      </c>
      <c r="C28" s="195">
        <v>688137</v>
      </c>
      <c r="D28" s="196">
        <v>0.42337048252581416</v>
      </c>
      <c r="E28" s="21"/>
      <c r="F28" s="194" t="s">
        <v>101</v>
      </c>
      <c r="G28" s="62">
        <v>11384</v>
      </c>
      <c r="H28" s="187">
        <v>-0.04847876964226011</v>
      </c>
      <c r="J28" s="200" t="s">
        <v>100</v>
      </c>
      <c r="K28" s="201">
        <v>222011</v>
      </c>
      <c r="L28" s="187">
        <v>0.024692953508014825</v>
      </c>
    </row>
    <row r="29" spans="2:12" s="49" customFormat="1" ht="19.5" customHeight="1">
      <c r="B29" s="194" t="s">
        <v>27</v>
      </c>
      <c r="C29" s="195">
        <v>672920</v>
      </c>
      <c r="D29" s="196">
        <v>0.18983796476387838</v>
      </c>
      <c r="E29" s="21"/>
      <c r="F29" s="194" t="s">
        <v>96</v>
      </c>
      <c r="G29" s="62">
        <v>11266</v>
      </c>
      <c r="H29" s="187">
        <v>0.45819311415997926</v>
      </c>
      <c r="J29" s="200" t="s">
        <v>36</v>
      </c>
      <c r="K29" s="201">
        <v>192879</v>
      </c>
      <c r="L29" s="187">
        <v>-0.2422805556428549</v>
      </c>
    </row>
    <row r="30" spans="2:12" s="49" customFormat="1" ht="19.5" customHeight="1">
      <c r="B30" s="194" t="s">
        <v>18</v>
      </c>
      <c r="C30" s="195">
        <v>600844</v>
      </c>
      <c r="D30" s="196">
        <v>0.22224618076038977</v>
      </c>
      <c r="E30" s="21"/>
      <c r="F30" s="194" t="s">
        <v>89</v>
      </c>
      <c r="G30" s="62">
        <v>10206</v>
      </c>
      <c r="H30" s="187">
        <v>0.15727406735457536</v>
      </c>
      <c r="J30" s="200" t="s">
        <v>18</v>
      </c>
      <c r="K30" s="201">
        <v>149757</v>
      </c>
      <c r="L30" s="187">
        <v>-0.47123437610338254</v>
      </c>
    </row>
    <row r="31" spans="2:12" s="49" customFormat="1" ht="19.5" customHeight="1">
      <c r="B31" s="194" t="s">
        <v>89</v>
      </c>
      <c r="C31" s="195">
        <v>586409</v>
      </c>
      <c r="D31" s="196">
        <v>0.18423879897733744</v>
      </c>
      <c r="E31" s="21"/>
      <c r="F31" s="194" t="s">
        <v>99</v>
      </c>
      <c r="G31" s="62">
        <v>9982</v>
      </c>
      <c r="H31" s="187">
        <v>-0.02576615264493461</v>
      </c>
      <c r="J31" s="200" t="s">
        <v>21</v>
      </c>
      <c r="K31" s="201">
        <v>144561</v>
      </c>
      <c r="L31" s="187">
        <v>-0.556884850937046</v>
      </c>
    </row>
    <row r="32" spans="2:12" s="49" customFormat="1" ht="19.5" customHeight="1">
      <c r="B32" s="194" t="s">
        <v>99</v>
      </c>
      <c r="C32" s="195">
        <v>580414</v>
      </c>
      <c r="D32" s="196">
        <v>0.04926775387274229</v>
      </c>
      <c r="E32" s="21"/>
      <c r="F32" s="194" t="s">
        <v>27</v>
      </c>
      <c r="G32" s="62">
        <v>9887</v>
      </c>
      <c r="H32" s="187">
        <v>0.0953910923997341</v>
      </c>
      <c r="J32" s="200" t="s">
        <v>90</v>
      </c>
      <c r="K32" s="201">
        <v>102756</v>
      </c>
      <c r="L32" s="187">
        <v>0.05203022298666994</v>
      </c>
    </row>
    <row r="33" spans="2:12" s="49" customFormat="1" ht="19.5" customHeight="1">
      <c r="B33" s="194" t="s">
        <v>101</v>
      </c>
      <c r="C33" s="195">
        <v>516372</v>
      </c>
      <c r="D33" s="196">
        <v>-0.11075367884481259</v>
      </c>
      <c r="E33" s="21"/>
      <c r="F33" s="194" t="s">
        <v>52</v>
      </c>
      <c r="G33" s="62">
        <v>9511</v>
      </c>
      <c r="H33" s="187">
        <v>0.1355062082139446</v>
      </c>
      <c r="J33" s="200" t="s">
        <v>94</v>
      </c>
      <c r="K33" s="201">
        <v>82620</v>
      </c>
      <c r="L33" s="187">
        <v>-0.010135863704981669</v>
      </c>
    </row>
    <row r="34" spans="2:12" s="49" customFormat="1" ht="19.5" customHeight="1">
      <c r="B34" s="194" t="s">
        <v>26</v>
      </c>
      <c r="C34" s="195">
        <v>348003</v>
      </c>
      <c r="D34" s="196">
        <v>0.13720896034508112</v>
      </c>
      <c r="E34" s="21"/>
      <c r="F34" s="194" t="s">
        <v>90</v>
      </c>
      <c r="G34" s="62">
        <v>9302</v>
      </c>
      <c r="H34" s="187">
        <v>0.08288707799767171</v>
      </c>
      <c r="J34" s="200" t="s">
        <v>98</v>
      </c>
      <c r="K34" s="201">
        <v>44068</v>
      </c>
      <c r="L34" s="187">
        <v>-0.21677774815604728</v>
      </c>
    </row>
    <row r="35" spans="2:12" s="49" customFormat="1" ht="19.5" customHeight="1">
      <c r="B35" s="194" t="s">
        <v>33</v>
      </c>
      <c r="C35" s="195">
        <v>242687</v>
      </c>
      <c r="D35" s="196">
        <v>0.32478301217315353</v>
      </c>
      <c r="E35" s="21"/>
      <c r="F35" s="194" t="s">
        <v>18</v>
      </c>
      <c r="G35" s="62">
        <v>9203</v>
      </c>
      <c r="H35" s="187">
        <v>0.048297072559517026</v>
      </c>
      <c r="J35" s="200" t="s">
        <v>96</v>
      </c>
      <c r="K35" s="201">
        <v>37582</v>
      </c>
      <c r="L35" s="187">
        <v>0.013456300730793085</v>
      </c>
    </row>
    <row r="36" spans="2:12" s="49" customFormat="1" ht="19.5" customHeight="1">
      <c r="B36" s="194" t="s">
        <v>104</v>
      </c>
      <c r="C36" s="195">
        <v>235805</v>
      </c>
      <c r="D36" s="196">
        <v>0.0814758759860576</v>
      </c>
      <c r="E36" s="21"/>
      <c r="F36" s="194" t="s">
        <v>51</v>
      </c>
      <c r="G36" s="62">
        <v>8642</v>
      </c>
      <c r="H36" s="187">
        <v>0.1440296531638867</v>
      </c>
      <c r="J36" s="200" t="s">
        <v>104</v>
      </c>
      <c r="K36" s="201">
        <v>17494</v>
      </c>
      <c r="L36" s="187">
        <v>0.29546800947867297</v>
      </c>
    </row>
    <row r="37" spans="2:12" s="49" customFormat="1" ht="19.5" customHeight="1">
      <c r="B37" s="194" t="s">
        <v>36</v>
      </c>
      <c r="C37" s="195">
        <v>229060</v>
      </c>
      <c r="D37" s="196">
        <v>0.2958447656493084</v>
      </c>
      <c r="E37" s="21"/>
      <c r="F37" s="194" t="s">
        <v>26</v>
      </c>
      <c r="G37" s="62">
        <v>7601</v>
      </c>
      <c r="H37" s="187">
        <v>0.02342803285310354</v>
      </c>
      <c r="J37" s="200" t="s">
        <v>33</v>
      </c>
      <c r="K37" s="201">
        <v>17141</v>
      </c>
      <c r="L37" s="187">
        <v>-0.14123246492985972</v>
      </c>
    </row>
    <row r="38" spans="2:12" s="49" customFormat="1" ht="19.5" customHeight="1">
      <c r="B38" s="194" t="s">
        <v>105</v>
      </c>
      <c r="C38" s="195">
        <v>221779</v>
      </c>
      <c r="D38" s="196">
        <v>0.23519353940406573</v>
      </c>
      <c r="E38" s="21"/>
      <c r="F38" s="194" t="s">
        <v>105</v>
      </c>
      <c r="G38" s="62">
        <v>7104</v>
      </c>
      <c r="H38" s="187">
        <v>0.4047854459165513</v>
      </c>
      <c r="J38" s="200" t="s">
        <v>89</v>
      </c>
      <c r="K38" s="201">
        <v>11779</v>
      </c>
      <c r="L38" s="187">
        <v>-0.30380046102015484</v>
      </c>
    </row>
    <row r="39" spans="2:12" s="49" customFormat="1" ht="19.5" customHeight="1">
      <c r="B39" s="194" t="s">
        <v>100</v>
      </c>
      <c r="C39" s="195">
        <v>161758</v>
      </c>
      <c r="D39" s="196">
        <v>0.08962432554411161</v>
      </c>
      <c r="E39" s="21"/>
      <c r="F39" s="194" t="s">
        <v>104</v>
      </c>
      <c r="G39" s="62">
        <v>6863</v>
      </c>
      <c r="H39" s="187">
        <v>0.1985679357317499</v>
      </c>
      <c r="J39" s="200" t="s">
        <v>101</v>
      </c>
      <c r="K39" s="201">
        <v>3976</v>
      </c>
      <c r="L39" s="187">
        <v>-0.23918867202449293</v>
      </c>
    </row>
    <row r="40" spans="2:12" s="49" customFormat="1" ht="19.5" customHeight="1">
      <c r="B40" s="194" t="s">
        <v>38</v>
      </c>
      <c r="C40" s="195">
        <v>90039</v>
      </c>
      <c r="D40" s="196">
        <v>0.16330960348324913</v>
      </c>
      <c r="E40" s="21"/>
      <c r="F40" s="194" t="s">
        <v>33</v>
      </c>
      <c r="G40" s="62">
        <v>6646</v>
      </c>
      <c r="H40" s="187">
        <v>0.16986446048230947</v>
      </c>
      <c r="J40" s="200" t="s">
        <v>92</v>
      </c>
      <c r="K40" s="201">
        <v>2394</v>
      </c>
      <c r="L40" s="187">
        <v>0.45975609756097563</v>
      </c>
    </row>
    <row r="41" spans="2:12" s="49" customFormat="1" ht="19.5" customHeight="1">
      <c r="B41" s="194" t="s">
        <v>94</v>
      </c>
      <c r="C41" s="195">
        <v>83571</v>
      </c>
      <c r="D41" s="196">
        <v>0.0785999148178263</v>
      </c>
      <c r="E41" s="21"/>
      <c r="F41" s="194" t="s">
        <v>36</v>
      </c>
      <c r="G41" s="62">
        <v>6272</v>
      </c>
      <c r="H41" s="187">
        <v>0.03515431589371183</v>
      </c>
      <c r="J41" s="200" t="s">
        <v>26</v>
      </c>
      <c r="K41" s="201">
        <v>951</v>
      </c>
      <c r="L41" s="187">
        <v>-0.5488614800759013</v>
      </c>
    </row>
    <row r="42" spans="2:12" s="49" customFormat="1" ht="19.5" customHeight="1">
      <c r="B42" s="194" t="s">
        <v>31</v>
      </c>
      <c r="C42" s="195">
        <v>75360</v>
      </c>
      <c r="D42" s="196">
        <v>0.35075549819863416</v>
      </c>
      <c r="E42" s="21"/>
      <c r="F42" s="194" t="s">
        <v>38</v>
      </c>
      <c r="G42" s="62">
        <v>6118</v>
      </c>
      <c r="H42" s="187">
        <v>0.011741359351744666</v>
      </c>
      <c r="J42" s="200" t="s">
        <v>52</v>
      </c>
      <c r="K42" s="201">
        <v>916</v>
      </c>
      <c r="L42" s="187">
        <v>-0.7033678756476683</v>
      </c>
    </row>
    <row r="43" spans="2:12" s="49" customFormat="1" ht="19.5" customHeight="1">
      <c r="B43" s="194" t="s">
        <v>91</v>
      </c>
      <c r="C43" s="195">
        <v>40780</v>
      </c>
      <c r="D43" s="196">
        <v>0.01891412437848237</v>
      </c>
      <c r="E43" s="21"/>
      <c r="F43" s="194" t="s">
        <v>93</v>
      </c>
      <c r="G43" s="62">
        <v>5658</v>
      </c>
      <c r="H43" s="187">
        <v>0.1606153846153846</v>
      </c>
      <c r="J43" s="200" t="s">
        <v>50</v>
      </c>
      <c r="K43" s="201">
        <v>638</v>
      </c>
      <c r="L43" s="187">
        <v>-0.7074736359468133</v>
      </c>
    </row>
    <row r="44" spans="2:12" s="49" customFormat="1" ht="19.5" customHeight="1">
      <c r="B44" s="194" t="s">
        <v>103</v>
      </c>
      <c r="C44" s="195">
        <v>25768</v>
      </c>
      <c r="D44" s="196">
        <v>1.8152518300010925</v>
      </c>
      <c r="E44" s="21"/>
      <c r="F44" s="194" t="s">
        <v>88</v>
      </c>
      <c r="G44" s="62">
        <v>5601</v>
      </c>
      <c r="H44" s="187">
        <v>-0.21301110018266123</v>
      </c>
      <c r="J44" s="200" t="s">
        <v>58</v>
      </c>
      <c r="K44" s="205">
        <v>10</v>
      </c>
      <c r="L44" s="187" t="s">
        <v>113</v>
      </c>
    </row>
    <row r="45" spans="2:12" s="49" customFormat="1" ht="19.5" customHeight="1">
      <c r="B45" s="194" t="s">
        <v>54</v>
      </c>
      <c r="C45" s="195">
        <v>24775</v>
      </c>
      <c r="D45" s="196">
        <v>0.04057289260363728</v>
      </c>
      <c r="E45" s="21"/>
      <c r="F45" s="194" t="s">
        <v>100</v>
      </c>
      <c r="G45" s="62">
        <v>5598</v>
      </c>
      <c r="H45" s="187">
        <v>0.07077276205049732</v>
      </c>
      <c r="J45" s="200" t="s">
        <v>51</v>
      </c>
      <c r="K45" s="201">
        <v>10</v>
      </c>
      <c r="L45" s="187" t="s">
        <v>113</v>
      </c>
    </row>
    <row r="46" spans="2:12" s="49" customFormat="1" ht="19.5" customHeight="1">
      <c r="B46" s="194" t="s">
        <v>51</v>
      </c>
      <c r="C46" s="195">
        <v>19970</v>
      </c>
      <c r="D46" s="196">
        <v>0.3023346811008217</v>
      </c>
      <c r="E46" s="21"/>
      <c r="F46" s="194" t="s">
        <v>103</v>
      </c>
      <c r="G46" s="62">
        <v>4714</v>
      </c>
      <c r="H46" s="187">
        <v>0.20255102040816325</v>
      </c>
      <c r="J46" s="200" t="s">
        <v>91</v>
      </c>
      <c r="K46" s="201">
        <v>0</v>
      </c>
      <c r="L46" s="187" t="s">
        <v>113</v>
      </c>
    </row>
    <row r="47" spans="2:12" s="49" customFormat="1" ht="19.5" customHeight="1">
      <c r="B47" s="194" t="s">
        <v>50</v>
      </c>
      <c r="C47" s="195">
        <v>17293</v>
      </c>
      <c r="D47" s="196">
        <v>0.030756392680455387</v>
      </c>
      <c r="E47" s="21"/>
      <c r="F47" s="194" t="s">
        <v>111</v>
      </c>
      <c r="G47" s="62">
        <v>4351</v>
      </c>
      <c r="H47" s="187" t="s">
        <v>113</v>
      </c>
      <c r="J47" s="200" t="s">
        <v>93</v>
      </c>
      <c r="K47" s="201">
        <v>0</v>
      </c>
      <c r="L47" s="187" t="s">
        <v>113</v>
      </c>
    </row>
    <row r="48" spans="2:12" s="49" customFormat="1" ht="19.5" customHeight="1">
      <c r="B48" s="194" t="s">
        <v>92</v>
      </c>
      <c r="C48" s="195">
        <v>12099</v>
      </c>
      <c r="D48" s="196">
        <v>0.04095328228512432</v>
      </c>
      <c r="E48" s="21"/>
      <c r="F48" s="194" t="s">
        <v>31</v>
      </c>
      <c r="G48" s="62">
        <v>3554</v>
      </c>
      <c r="H48" s="187">
        <v>0.19022103148024114</v>
      </c>
      <c r="J48" s="200" t="s">
        <v>111</v>
      </c>
      <c r="K48" s="201">
        <v>0</v>
      </c>
      <c r="L48" s="187" t="s">
        <v>113</v>
      </c>
    </row>
    <row r="49" spans="2:12" s="49" customFormat="1" ht="19.5" customHeight="1">
      <c r="B49" s="194" t="s">
        <v>93</v>
      </c>
      <c r="C49" s="195">
        <v>11303</v>
      </c>
      <c r="D49" s="196">
        <v>0.03935632183908046</v>
      </c>
      <c r="E49" s="21"/>
      <c r="F49" s="194" t="s">
        <v>94</v>
      </c>
      <c r="G49" s="62">
        <v>2306</v>
      </c>
      <c r="H49" s="187">
        <v>0.0980952380952381</v>
      </c>
      <c r="J49" s="200" t="s">
        <v>31</v>
      </c>
      <c r="K49" s="201">
        <v>0</v>
      </c>
      <c r="L49" s="187" t="s">
        <v>113</v>
      </c>
    </row>
    <row r="50" spans="2:12" s="49" customFormat="1" ht="19.5" customHeight="1">
      <c r="B50" s="194" t="s">
        <v>58</v>
      </c>
      <c r="C50" s="195">
        <v>8105</v>
      </c>
      <c r="D50" s="196">
        <v>0.3211083944580277</v>
      </c>
      <c r="E50" s="21"/>
      <c r="F50" s="194" t="s">
        <v>91</v>
      </c>
      <c r="G50" s="62">
        <v>2009</v>
      </c>
      <c r="H50" s="187">
        <v>-0.07119741100323625</v>
      </c>
      <c r="J50" s="200" t="s">
        <v>54</v>
      </c>
      <c r="K50" s="201">
        <v>0</v>
      </c>
      <c r="L50" s="187" t="s">
        <v>113</v>
      </c>
    </row>
    <row r="51" spans="2:12" s="49" customFormat="1" ht="19.5" customHeight="1">
      <c r="B51" s="194" t="s">
        <v>60</v>
      </c>
      <c r="C51" s="195">
        <v>221</v>
      </c>
      <c r="D51" s="196">
        <v>1.3263157894736841</v>
      </c>
      <c r="E51" s="21"/>
      <c r="F51" s="194" t="s">
        <v>50</v>
      </c>
      <c r="G51" s="62">
        <v>1698</v>
      </c>
      <c r="H51" s="187">
        <v>-0.02132564841498559</v>
      </c>
      <c r="J51" s="200" t="s">
        <v>60</v>
      </c>
      <c r="K51" s="201">
        <v>0</v>
      </c>
      <c r="L51" s="187" t="s">
        <v>113</v>
      </c>
    </row>
    <row r="52" spans="2:12" s="49" customFormat="1" ht="19.5" customHeight="1">
      <c r="B52" s="194" t="s">
        <v>111</v>
      </c>
      <c r="C52" s="195">
        <v>110</v>
      </c>
      <c r="D52" s="196" t="s">
        <v>113</v>
      </c>
      <c r="E52" s="21"/>
      <c r="F52" s="194" t="s">
        <v>54</v>
      </c>
      <c r="G52" s="62">
        <v>1592</v>
      </c>
      <c r="H52" s="187">
        <v>0.14367816091954022</v>
      </c>
      <c r="J52" s="200" t="s">
        <v>34</v>
      </c>
      <c r="K52" s="201">
        <v>0</v>
      </c>
      <c r="L52" s="187" t="s">
        <v>113</v>
      </c>
    </row>
    <row r="53" spans="2:12" s="49" customFormat="1" ht="19.5" customHeight="1">
      <c r="B53" s="194" t="s">
        <v>102</v>
      </c>
      <c r="C53" s="195">
        <v>0</v>
      </c>
      <c r="D53" s="196" t="s">
        <v>113</v>
      </c>
      <c r="E53" s="21"/>
      <c r="F53" s="194" t="s">
        <v>92</v>
      </c>
      <c r="G53" s="62">
        <v>1416</v>
      </c>
      <c r="H53" s="187">
        <v>0.029069767441860465</v>
      </c>
      <c r="J53" s="200" t="s">
        <v>103</v>
      </c>
      <c r="K53" s="201">
        <v>0</v>
      </c>
      <c r="L53" s="187" t="s">
        <v>113</v>
      </c>
    </row>
    <row r="54" spans="1:20" s="40" customFormat="1" ht="18.75" customHeight="1" thickBot="1">
      <c r="A54" s="61"/>
      <c r="B54" s="194" t="s">
        <v>88</v>
      </c>
      <c r="C54" s="195">
        <v>0</v>
      </c>
      <c r="D54" s="196" t="s">
        <v>113</v>
      </c>
      <c r="E54" s="65"/>
      <c r="F54" s="194" t="s">
        <v>58</v>
      </c>
      <c r="G54" s="62">
        <v>836</v>
      </c>
      <c r="H54" s="187">
        <v>0.36156351791530944</v>
      </c>
      <c r="I54" s="65"/>
      <c r="J54" s="200" t="s">
        <v>88</v>
      </c>
      <c r="K54" s="201">
        <v>0</v>
      </c>
      <c r="L54" s="187" t="s">
        <v>113</v>
      </c>
      <c r="M54" s="65"/>
      <c r="N54" s="49"/>
      <c r="O54" s="49"/>
      <c r="P54" s="49"/>
      <c r="Q54" s="49"/>
      <c r="R54" s="49"/>
      <c r="S54" s="49"/>
      <c r="T54" s="49"/>
    </row>
    <row r="55" spans="1:21" s="9" customFormat="1" ht="21.75" customHeight="1" thickBot="1">
      <c r="A55"/>
      <c r="B55" s="190" t="s">
        <v>39</v>
      </c>
      <c r="C55" s="192">
        <v>96505169</v>
      </c>
      <c r="D55" s="191">
        <v>0.08009113869286068</v>
      </c>
      <c r="E55" s="58"/>
      <c r="F55" s="190" t="s">
        <v>39</v>
      </c>
      <c r="G55" s="192">
        <v>1202108</v>
      </c>
      <c r="H55" s="191">
        <v>0.08574148487549868</v>
      </c>
      <c r="I55" s="49"/>
      <c r="J55" s="190" t="s">
        <v>39</v>
      </c>
      <c r="K55" s="192">
        <v>306015285</v>
      </c>
      <c r="L55" s="191">
        <v>0.04215042365760004</v>
      </c>
      <c r="M55" s="49"/>
      <c r="N55" s="49"/>
      <c r="O55" s="49"/>
      <c r="P55" s="49"/>
      <c r="Q55" s="49"/>
      <c r="R55" s="49"/>
      <c r="S55" s="49"/>
      <c r="T55" s="49"/>
      <c r="U55" s="49"/>
    </row>
    <row r="56" spans="2:18" ht="12.75">
      <c r="B56" s="6"/>
      <c r="C56" s="66"/>
      <c r="E56" s="19"/>
      <c r="F56" s="4"/>
      <c r="G56" s="66"/>
      <c r="H56" s="49"/>
      <c r="J56" s="49"/>
      <c r="K56" s="66"/>
      <c r="L56" s="67"/>
      <c r="N56" s="57"/>
      <c r="P56" s="4"/>
      <c r="Q56" s="26"/>
      <c r="R56" s="7"/>
    </row>
    <row r="57" spans="2:16" ht="12.75">
      <c r="B57" s="8" t="s">
        <v>67</v>
      </c>
      <c r="H57" s="26"/>
      <c r="P57" s="4"/>
    </row>
    <row r="58" spans="8:19" ht="12.75">
      <c r="H58" s="26"/>
      <c r="R58" s="27"/>
      <c r="S58" s="25"/>
    </row>
    <row r="59" spans="2:8" ht="12.75">
      <c r="B59" s="203" t="s">
        <v>109</v>
      </c>
      <c r="H59" s="26"/>
    </row>
    <row r="60" spans="8:19" ht="12.75">
      <c r="H60" s="26"/>
      <c r="I60" s="58"/>
      <c r="N60" s="58"/>
      <c r="P60" s="19"/>
      <c r="Q60" s="19"/>
      <c r="S60" s="19"/>
    </row>
    <row r="61" spans="6:12" ht="12.75">
      <c r="F61" s="19"/>
      <c r="G61" s="58"/>
      <c r="J61" s="58"/>
      <c r="L61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89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90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91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92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93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94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95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96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97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98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99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100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101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102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103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104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105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106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89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93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96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98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105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97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88</v>
      </c>
      <c r="C19" s="85"/>
      <c r="D19" s="86"/>
      <c r="F19" s="125" t="s">
        <v>72</v>
      </c>
      <c r="G19" s="125" t="s">
        <v>88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94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95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99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103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104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101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102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92</v>
      </c>
      <c r="C43" s="37">
        <v>1981</v>
      </c>
      <c r="D43" s="38" t="s">
        <v>87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91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100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86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90</v>
      </c>
      <c r="C65" s="37">
        <v>14198</v>
      </c>
      <c r="D65" s="38">
        <v>0.103442915986632</v>
      </c>
      <c r="F65" s="125" t="s">
        <v>86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14"/>
      <c r="D4" s="214"/>
      <c r="E4" s="214"/>
    </row>
    <row r="5" spans="2:5" s="31" customFormat="1" ht="18.75" thickTop="1">
      <c r="B5" s="44"/>
      <c r="C5" s="217" t="s">
        <v>48</v>
      </c>
      <c r="D5" s="218"/>
      <c r="E5" s="218"/>
    </row>
    <row r="6" spans="2:5" s="31" customFormat="1" ht="16.5" thickBot="1">
      <c r="B6" s="45"/>
      <c r="C6" s="215" t="s">
        <v>41</v>
      </c>
      <c r="D6" s="216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106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89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93</v>
      </c>
      <c r="C10" s="177">
        <v>0</v>
      </c>
      <c r="D10" s="88" t="s">
        <v>87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96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98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105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97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94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95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99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103</v>
      </c>
      <c r="C34" s="41">
        <v>500</v>
      </c>
      <c r="D34" s="48" t="s">
        <v>87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104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87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101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102</v>
      </c>
      <c r="C42" s="51" t="s">
        <v>87</v>
      </c>
      <c r="D42" s="50" t="s">
        <v>87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92</v>
      </c>
      <c r="C44" s="41">
        <v>8148</v>
      </c>
      <c r="D44" s="48" t="s">
        <v>87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91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87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100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86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90</v>
      </c>
      <c r="C66" s="41">
        <v>420256</v>
      </c>
      <c r="D66" s="50">
        <v>-0.132492914513842</v>
      </c>
      <c r="E66" s="21"/>
      <c r="G66" s="143" t="s">
        <v>86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mterrados</cp:lastModifiedBy>
  <cp:lastPrinted>2008-06-03T11:16:46Z</cp:lastPrinted>
  <dcterms:created xsi:type="dcterms:W3CDTF">1999-08-12T05:51:24Z</dcterms:created>
  <dcterms:modified xsi:type="dcterms:W3CDTF">2008-06-05T10:36:55Z</dcterms:modified>
  <cp:category/>
  <cp:version/>
  <cp:contentType/>
  <cp:contentStatus/>
</cp:coreProperties>
</file>