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535" windowWidth="14880" windowHeight="6540" tabRatio="899" firstSheet="1" activeTab="1"/>
  </bookViews>
  <sheets>
    <sheet name="Mozart Reports" sheetId="1" state="veryHidden" r:id="rId1"/>
    <sheet name="TRÁFICO SEP 2004 (pax,ops,mer)" sheetId="2" r:id="rId2"/>
    <sheet name="ACUMULADO ENE-SEP 04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<sst xmlns="http://schemas.openxmlformats.org/spreadsheetml/2006/main" count="1032" uniqueCount="167">
  <si>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</si>
  <si>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</si>
  <si>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</si>
  <si>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</si>
  <si>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</si>
  <si>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</si>
  <si>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</si>
  <si>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</si>
  <si>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</si>
  <si>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</si>
  <si>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</si>
  <si>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</si>
  <si>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</si>
  <si>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</si>
  <si>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</si>
  <si>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</si>
  <si>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</si>
  <si>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</si>
  <si>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</si>
  <si>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</si>
  <si>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</si>
  <si>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</si>
  <si>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</si>
  <si>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</si>
  <si>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</si>
  <si>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</si>
  <si>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</si>
  <si>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</si>
  <si>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</si>
  <si>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</si>
  <si>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</si>
  <si>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</si>
  <si>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</si>
  <si>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</si>
  <si>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</si>
  <si>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</si>
  <si>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</si>
  <si>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</si>
  <si>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</si>
  <si>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</si>
  <si>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</si>
  <si>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</si>
  <si>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</si>
  <si>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</si>
  <si>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</si>
  <si>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</si>
  <si>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</si>
  <si>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</si>
  <si>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</si>
  <si>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</si>
  <si>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</si>
  <si>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</si>
  <si>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</si>
  <si>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</si>
  <si>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</si>
  <si>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</si>
  <si>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</si>
  <si>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</si>
  <si>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</si>
  <si>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</si>
  <si>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</si>
  <si>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</si>
  <si>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</si>
  <si>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</si>
  <si>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</si>
  <si>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</si>
  <si>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</si>
  <si>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</si>
  <si>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</si>
  <si>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</si>
  <si>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</si>
  <si>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</si>
  <si>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</si>
  <si>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</si>
  <si>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</si>
  <si>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</si>
  <si>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</si>
  <si>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</si>
  <si>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</si>
  <si>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</si>
  <si>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</si>
  <si>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</si>
  <si>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</si>
  <si>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</si>
  <si>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</si>
  <si>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</si>
  <si>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</si>
  <si>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</si>
  <si>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</si>
  <si>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</si>
  <si>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</si>
  <si>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</si>
  <si>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</si>
  <si>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</si>
  <si>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</si>
  <si>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</si>
  <si>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</si>
  <si>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</si>
  <si>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</si>
  <si>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</si>
  <si>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</si>
  <si>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</si>
  <si>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</si>
  <si>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</si>
  <si>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</si>
  <si>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</si>
  <si>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</si>
  <si>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</si>
  <si>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</si>
  <si>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</si>
  <si>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</si>
  <si>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</si>
  <si>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</si>
  <si>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</si>
  <si>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</si>
  <si>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</si>
  <si>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</si>
  <si>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</si>
  <si>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</si>
  <si>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</si>
  <si>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</si>
  <si>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</si>
  <si>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</si>
  <si>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</si>
  <si>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</si>
  <si>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</si>
  <si>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</si>
  <si>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</si>
  <si>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</si>
  <si>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</si>
  <si>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</si>
  <si>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</si>
  <si>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</si>
  <si>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</si>
  <si>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</si>
  <si>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</si>
  <si>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</si>
  <si>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</si>
  <si>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</si>
  <si>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</si>
  <si>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</si>
  <si>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</si>
  <si>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</si>
  <si>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</si>
  <si>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</si>
  <si>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</si>
  <si>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</si>
  <si>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</si>
  <si>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</si>
  <si>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</si>
  <si>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</si>
  <si>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</si>
  <si>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</si>
  <si>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</si>
  <si>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 xml:space="preserve"> BADAJOZ</t>
  </si>
  <si>
    <t>"---" sin tráfico el año anterior</t>
  </si>
  <si>
    <t> SALAMANCA </t>
  </si>
  <si>
    <t xml:space="preserve"> SALAMANCA</t>
  </si>
  <si>
    <t xml:space="preserve"> MADRID-TORREJÓN</t>
  </si>
  <si>
    <t xml:space="preserve"> ALBACETE</t>
  </si>
  <si>
    <t xml:space="preserve"> LEON</t>
  </si>
  <si>
    <t>---</t>
  </si>
  <si>
    <t xml:space="preserve">  SEPTIEMBRE 2004</t>
  </si>
  <si>
    <t xml:space="preserve"> ENERO A SEPTIEMBRE 2004</t>
  </si>
  <si>
    <t>DATOS DEFINITIVOS</t>
  </si>
  <si>
    <t>% Inc 2004 s/2003</t>
  </si>
  <si>
    <t>5fbe7a662f2147f1835c733dc511285f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</si>
</sst>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0" xfId="21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 quotePrefix="1">
      <alignment horizontal="center" vertical="center"/>
    </xf>
    <xf numFmtId="3" fontId="1" fillId="2" borderId="52" xfId="0" applyNumberFormat="1" applyFont="1" applyFill="1" applyBorder="1" applyAlignment="1">
      <alignment horizontal="center" vertical="center"/>
    </xf>
    <xf numFmtId="166" fontId="4" fillId="2" borderId="53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0" xfId="0" applyFont="1" applyFill="1" applyBorder="1" applyAlignment="1" quotePrefix="1">
      <alignment horizontal="left" vertical="center"/>
    </xf>
    <xf numFmtId="3" fontId="9" fillId="0" borderId="50" xfId="0" applyNumberFormat="1" applyFont="1" applyFill="1" applyBorder="1" applyAlignment="1">
      <alignment vertical="center"/>
    </xf>
    <xf numFmtId="166" fontId="9" fillId="0" borderId="50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3" fontId="22" fillId="4" borderId="16" xfId="0" applyNumberFormat="1" applyFont="1" applyFill="1" applyBorder="1" applyAlignment="1">
      <alignment vertical="center"/>
    </xf>
    <xf numFmtId="3" fontId="9" fillId="4" borderId="50" xfId="0" applyNumberFormat="1" applyFont="1" applyFill="1" applyBorder="1" applyAlignment="1">
      <alignment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2" borderId="55" xfId="0" applyNumberFormat="1" applyFont="1" applyFill="1" applyBorder="1" applyAlignment="1">
      <alignment horizontal="center" vertical="center"/>
    </xf>
    <xf numFmtId="3" fontId="1" fillId="2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" borderId="57" xfId="0" applyNumberFormat="1" applyFont="1" applyFill="1" applyBorder="1" applyAlignment="1" quotePrefix="1">
      <alignment horizontal="center" vertical="center"/>
    </xf>
    <xf numFmtId="3" fontId="1" fillId="2" borderId="58" xfId="0" applyNumberFormat="1" applyFont="1" applyFill="1" applyBorder="1" applyAlignment="1" quotePrefix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0</v>
      </c>
      <c r="B1" t="s">
        <v>166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5" zoomScaleNormal="75" workbookViewId="0" topLeftCell="A1">
      <selection activeCell="L7" activeCellId="2" sqref="D7 H7 L7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8" t="s">
        <v>108</v>
      </c>
      <c r="E2" s="208"/>
      <c r="F2" s="208"/>
      <c r="G2" s="208"/>
      <c r="H2" s="208"/>
      <c r="I2" s="208"/>
      <c r="J2" s="208"/>
      <c r="K2" s="18"/>
      <c r="L2" s="203" t="s">
        <v>162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7" t="s">
        <v>164</v>
      </c>
      <c r="G4" s="207"/>
      <c r="H4" s="207"/>
      <c r="I4" s="207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9" t="s">
        <v>65</v>
      </c>
      <c r="D6" s="210"/>
      <c r="E6" s="12"/>
      <c r="F6" s="22"/>
      <c r="G6" s="209" t="s">
        <v>66</v>
      </c>
      <c r="H6" s="210"/>
      <c r="J6" s="22"/>
      <c r="K6" s="209" t="s">
        <v>48</v>
      </c>
      <c r="L6" s="210"/>
    </row>
    <row r="7" spans="2:12" s="9" customFormat="1" ht="33" customHeight="1" thickBot="1">
      <c r="B7" s="192" t="s">
        <v>0</v>
      </c>
      <c r="C7" s="193" t="s">
        <v>1</v>
      </c>
      <c r="D7" s="194" t="s">
        <v>165</v>
      </c>
      <c r="E7" s="13"/>
      <c r="F7" s="192" t="s">
        <v>0</v>
      </c>
      <c r="G7" s="193" t="s">
        <v>1</v>
      </c>
      <c r="H7" s="194" t="s">
        <v>165</v>
      </c>
      <c r="J7" s="187" t="s">
        <v>0</v>
      </c>
      <c r="K7" s="188" t="s">
        <v>1</v>
      </c>
      <c r="L7" s="194" t="s">
        <v>165</v>
      </c>
    </row>
    <row r="8" spans="2:12" s="9" customFormat="1" ht="19.5" customHeight="1">
      <c r="B8" s="199" t="s">
        <v>109</v>
      </c>
      <c r="C8" s="200">
        <v>3512880</v>
      </c>
      <c r="D8" s="201">
        <v>0.05448129334912658</v>
      </c>
      <c r="E8" s="21"/>
      <c r="F8" s="199" t="s">
        <v>109</v>
      </c>
      <c r="G8" s="62">
        <v>34704</v>
      </c>
      <c r="H8" s="191">
        <v>0.04963251973505126</v>
      </c>
      <c r="J8" s="189" t="s">
        <v>109</v>
      </c>
      <c r="K8" s="62">
        <v>27461589</v>
      </c>
      <c r="L8" s="190">
        <v>0.12343477384165175</v>
      </c>
    </row>
    <row r="9" spans="2:12" s="9" customFormat="1" ht="19.5" customHeight="1">
      <c r="B9" s="199" t="s">
        <v>111</v>
      </c>
      <c r="C9" s="200">
        <v>2449182</v>
      </c>
      <c r="D9" s="201">
        <v>0.07224202762580177</v>
      </c>
      <c r="E9" s="21"/>
      <c r="F9" s="199" t="s">
        <v>110</v>
      </c>
      <c r="G9" s="62">
        <v>25585</v>
      </c>
      <c r="H9" s="191">
        <v>0.0491675551545969</v>
      </c>
      <c r="J9" s="189" t="s">
        <v>110</v>
      </c>
      <c r="K9" s="62">
        <v>7540486</v>
      </c>
      <c r="L9" s="190">
        <v>0.2710730840145385</v>
      </c>
    </row>
    <row r="10" spans="2:12" s="9" customFormat="1" ht="19.5" customHeight="1">
      <c r="B10" s="199" t="s">
        <v>110</v>
      </c>
      <c r="C10" s="200">
        <v>2281398</v>
      </c>
      <c r="D10" s="201">
        <v>0.07020913989616889</v>
      </c>
      <c r="E10" s="21"/>
      <c r="F10" s="199" t="s">
        <v>111</v>
      </c>
      <c r="G10" s="62">
        <v>18753</v>
      </c>
      <c r="H10" s="191">
        <v>0.060570071258907364</v>
      </c>
      <c r="J10" s="189" t="s">
        <v>141</v>
      </c>
      <c r="K10" s="62">
        <v>3841162</v>
      </c>
      <c r="L10" s="190">
        <v>0.1092503418431954</v>
      </c>
    </row>
    <row r="11" spans="2:12" s="9" customFormat="1" ht="19.5" customHeight="1">
      <c r="B11" s="199" t="s">
        <v>113</v>
      </c>
      <c r="C11" s="200">
        <v>1222086</v>
      </c>
      <c r="D11" s="201">
        <v>0.06497456266786113</v>
      </c>
      <c r="E11" s="21"/>
      <c r="F11" s="199" t="s">
        <v>113</v>
      </c>
      <c r="G11" s="62">
        <v>10769</v>
      </c>
      <c r="H11" s="191">
        <v>0.06140350877192982</v>
      </c>
      <c r="J11" s="189" t="s">
        <v>112</v>
      </c>
      <c r="K11" s="62">
        <v>3254797</v>
      </c>
      <c r="L11" s="190">
        <v>0.07662901152015274</v>
      </c>
    </row>
    <row r="12" spans="2:12" s="9" customFormat="1" ht="19.5" customHeight="1">
      <c r="B12" s="199" t="s">
        <v>115</v>
      </c>
      <c r="C12" s="200">
        <v>856924</v>
      </c>
      <c r="D12" s="201">
        <v>0.02542489502523104</v>
      </c>
      <c r="E12" s="21"/>
      <c r="F12" s="199" t="s">
        <v>112</v>
      </c>
      <c r="G12" s="62">
        <v>8208</v>
      </c>
      <c r="H12" s="191">
        <v>0.017352503718393655</v>
      </c>
      <c r="J12" s="189" t="s">
        <v>119</v>
      </c>
      <c r="K12" s="62">
        <v>2018475</v>
      </c>
      <c r="L12" s="190">
        <v>0.050561876700971044</v>
      </c>
    </row>
    <row r="13" spans="2:12" s="9" customFormat="1" ht="19.5" customHeight="1">
      <c r="B13" s="199" t="s">
        <v>112</v>
      </c>
      <c r="C13" s="200">
        <v>720238</v>
      </c>
      <c r="D13" s="201">
        <v>0.017351409837362313</v>
      </c>
      <c r="E13" s="21"/>
      <c r="F13" s="199" t="s">
        <v>115</v>
      </c>
      <c r="G13" s="62">
        <v>6867</v>
      </c>
      <c r="H13" s="191">
        <v>0.07146200655328444</v>
      </c>
      <c r="J13" s="189" t="s">
        <v>111</v>
      </c>
      <c r="K13" s="62">
        <v>1897800</v>
      </c>
      <c r="L13" s="190">
        <v>0.031383335153933066</v>
      </c>
    </row>
    <row r="14" spans="2:12" s="9" customFormat="1" ht="19.5" customHeight="1">
      <c r="B14" s="199" t="s">
        <v>114</v>
      </c>
      <c r="C14" s="200">
        <v>660950</v>
      </c>
      <c r="D14" s="201">
        <v>-0.06790034663755927</v>
      </c>
      <c r="E14" s="21"/>
      <c r="F14" s="199" t="s">
        <v>117</v>
      </c>
      <c r="G14" s="62">
        <v>6454</v>
      </c>
      <c r="H14" s="191">
        <v>0.25490958584483764</v>
      </c>
      <c r="J14" s="189" t="s">
        <v>117</v>
      </c>
      <c r="K14" s="62">
        <v>1152407</v>
      </c>
      <c r="L14" s="190">
        <v>0.03746612771090845</v>
      </c>
    </row>
    <row r="15" spans="2:12" s="49" customFormat="1" ht="19.5" customHeight="1">
      <c r="B15" s="199" t="s">
        <v>124</v>
      </c>
      <c r="C15" s="200">
        <v>628352</v>
      </c>
      <c r="D15" s="201">
        <v>0.027272875897134074</v>
      </c>
      <c r="E15" s="21"/>
      <c r="F15" s="199" t="s">
        <v>124</v>
      </c>
      <c r="G15" s="62">
        <v>6132</v>
      </c>
      <c r="H15" s="191">
        <v>0.09912170639899624</v>
      </c>
      <c r="J15" s="189" t="s">
        <v>138</v>
      </c>
      <c r="K15" s="62">
        <v>840194</v>
      </c>
      <c r="L15" s="190">
        <v>0.030854700225508746</v>
      </c>
    </row>
    <row r="16" spans="2:12" s="49" customFormat="1" ht="19.5" customHeight="1">
      <c r="B16" s="199" t="s">
        <v>116</v>
      </c>
      <c r="C16" s="200">
        <v>500243</v>
      </c>
      <c r="D16" s="201">
        <v>0.0723966283078084</v>
      </c>
      <c r="E16" s="21"/>
      <c r="F16" s="199" t="s">
        <v>152</v>
      </c>
      <c r="G16" s="62">
        <v>5878</v>
      </c>
      <c r="H16" s="191">
        <v>-0.11181625868842551</v>
      </c>
      <c r="J16" s="189" t="s">
        <v>114</v>
      </c>
      <c r="K16" s="62">
        <v>716110</v>
      </c>
      <c r="L16" s="190">
        <v>-0.03885851110377391</v>
      </c>
    </row>
    <row r="17" spans="2:12" s="49" customFormat="1" ht="19.5" customHeight="1">
      <c r="B17" s="199" t="s">
        <v>133</v>
      </c>
      <c r="C17" s="200">
        <v>376181</v>
      </c>
      <c r="D17" s="201">
        <v>0.000779487506916954</v>
      </c>
      <c r="E17" s="21"/>
      <c r="F17" s="199" t="s">
        <v>114</v>
      </c>
      <c r="G17" s="62">
        <v>4789</v>
      </c>
      <c r="H17" s="191">
        <v>-0.028206168831168832</v>
      </c>
      <c r="J17" s="189" t="s">
        <v>113</v>
      </c>
      <c r="K17" s="62">
        <v>650690</v>
      </c>
      <c r="L17" s="190">
        <v>0.10962181556495744</v>
      </c>
    </row>
    <row r="18" spans="2:12" s="49" customFormat="1" ht="19.5" customHeight="1">
      <c r="B18" s="199" t="s">
        <v>118</v>
      </c>
      <c r="C18" s="200">
        <v>336737</v>
      </c>
      <c r="D18" s="201">
        <v>-0.0016720970290630623</v>
      </c>
      <c r="E18" s="21"/>
      <c r="F18" s="199" t="s">
        <v>121</v>
      </c>
      <c r="G18" s="62">
        <v>4626</v>
      </c>
      <c r="H18" s="191">
        <v>0.18706697459584296</v>
      </c>
      <c r="J18" s="189" t="s">
        <v>116</v>
      </c>
      <c r="K18" s="62">
        <v>642597</v>
      </c>
      <c r="L18" s="190">
        <v>-0.05467771950600575</v>
      </c>
    </row>
    <row r="19" spans="2:12" s="49" customFormat="1" ht="19.5" customHeight="1">
      <c r="B19" s="199" t="s">
        <v>121</v>
      </c>
      <c r="C19" s="200">
        <v>331288</v>
      </c>
      <c r="D19" s="201">
        <v>0.17068275221123233</v>
      </c>
      <c r="E19" s="21"/>
      <c r="F19" s="199" t="s">
        <v>119</v>
      </c>
      <c r="G19" s="62">
        <v>4613</v>
      </c>
      <c r="H19" s="191">
        <v>-0.01599829351535836</v>
      </c>
      <c r="J19" s="189" t="s">
        <v>120</v>
      </c>
      <c r="K19" s="62">
        <v>562640</v>
      </c>
      <c r="L19" s="190">
        <v>0.6669826973216402</v>
      </c>
    </row>
    <row r="20" spans="2:12" s="49" customFormat="1" ht="19.5" customHeight="1">
      <c r="B20" s="199" t="s">
        <v>122</v>
      </c>
      <c r="C20" s="200">
        <v>311765</v>
      </c>
      <c r="D20" s="201">
        <v>0.7137007008382575</v>
      </c>
      <c r="E20" s="21"/>
      <c r="F20" s="199" t="s">
        <v>116</v>
      </c>
      <c r="G20" s="62">
        <v>4224</v>
      </c>
      <c r="H20" s="191">
        <v>-0.0007097232079489</v>
      </c>
      <c r="J20" s="189" t="s">
        <v>123</v>
      </c>
      <c r="K20" s="62">
        <v>490719</v>
      </c>
      <c r="L20" s="190">
        <v>0.30276844167635675</v>
      </c>
    </row>
    <row r="21" spans="2:12" s="49" customFormat="1" ht="19.5" customHeight="1">
      <c r="B21" s="199" t="s">
        <v>117</v>
      </c>
      <c r="C21" s="200">
        <v>289996</v>
      </c>
      <c r="D21" s="201">
        <v>0.31414355177117276</v>
      </c>
      <c r="E21" s="21"/>
      <c r="F21" s="199" t="s">
        <v>120</v>
      </c>
      <c r="G21" s="62">
        <v>3690</v>
      </c>
      <c r="H21" s="191">
        <v>0.09236234458259325</v>
      </c>
      <c r="J21" s="189" t="s">
        <v>124</v>
      </c>
      <c r="K21" s="62">
        <v>466700</v>
      </c>
      <c r="L21" s="190">
        <v>-0.005243413760763919</v>
      </c>
    </row>
    <row r="22" spans="2:12" s="49" customFormat="1" ht="19.5" customHeight="1">
      <c r="B22" s="199" t="s">
        <v>119</v>
      </c>
      <c r="C22" s="200">
        <v>285603</v>
      </c>
      <c r="D22" s="201">
        <v>0.08839703209136951</v>
      </c>
      <c r="E22" s="21"/>
      <c r="F22" s="199" t="s">
        <v>133</v>
      </c>
      <c r="G22" s="62">
        <v>3474</v>
      </c>
      <c r="H22" s="191">
        <v>-0.042711490768806835</v>
      </c>
      <c r="J22" s="189" t="s">
        <v>115</v>
      </c>
      <c r="K22" s="62">
        <v>435986</v>
      </c>
      <c r="L22" s="190">
        <v>-0.11565602782933236</v>
      </c>
    </row>
    <row r="23" spans="2:12" s="49" customFormat="1" ht="19.5" customHeight="1">
      <c r="B23" s="199" t="s">
        <v>120</v>
      </c>
      <c r="C23" s="200">
        <v>238241</v>
      </c>
      <c r="D23" s="201">
        <v>0.15731308626862336</v>
      </c>
      <c r="E23" s="21"/>
      <c r="F23" s="199" t="s">
        <v>118</v>
      </c>
      <c r="G23" s="62">
        <v>3359</v>
      </c>
      <c r="H23" s="191">
        <v>-0.06382385730211818</v>
      </c>
      <c r="J23" s="189" t="s">
        <v>133</v>
      </c>
      <c r="K23" s="62">
        <v>411119</v>
      </c>
      <c r="L23" s="190">
        <v>0.04899239126551983</v>
      </c>
    </row>
    <row r="24" spans="2:12" s="49" customFormat="1" ht="19.5" customHeight="1">
      <c r="B24" s="199" t="s">
        <v>134</v>
      </c>
      <c r="C24" s="200">
        <v>162235</v>
      </c>
      <c r="D24" s="201">
        <v>0.1632917927464112</v>
      </c>
      <c r="E24" s="21"/>
      <c r="F24" s="199" t="s">
        <v>153</v>
      </c>
      <c r="G24" s="62">
        <v>3318</v>
      </c>
      <c r="H24" s="191">
        <v>-0.00539568345323741</v>
      </c>
      <c r="J24" s="189" t="s">
        <v>121</v>
      </c>
      <c r="K24" s="62">
        <v>358784</v>
      </c>
      <c r="L24" s="190">
        <v>0.07432582150064977</v>
      </c>
    </row>
    <row r="25" spans="2:12" s="49" customFormat="1" ht="19.5" customHeight="1">
      <c r="B25" s="199" t="s">
        <v>123</v>
      </c>
      <c r="C25" s="200">
        <v>142835</v>
      </c>
      <c r="D25" s="201">
        <v>0.0547789420826041</v>
      </c>
      <c r="E25" s="21"/>
      <c r="F25" s="199" t="s">
        <v>122</v>
      </c>
      <c r="G25" s="62">
        <v>2790</v>
      </c>
      <c r="H25" s="191">
        <v>0.3970956434651978</v>
      </c>
      <c r="J25" s="189" t="s">
        <v>118</v>
      </c>
      <c r="K25" s="62">
        <v>238301</v>
      </c>
      <c r="L25" s="190">
        <v>-0.05825515131875341</v>
      </c>
    </row>
    <row r="26" spans="2:12" s="49" customFormat="1" ht="19.5" customHeight="1">
      <c r="B26" s="199" t="s">
        <v>127</v>
      </c>
      <c r="C26" s="200">
        <v>125983</v>
      </c>
      <c r="D26" s="201">
        <v>0.3187380276972355</v>
      </c>
      <c r="E26" s="21"/>
      <c r="F26" s="199" t="s">
        <v>127</v>
      </c>
      <c r="G26" s="62">
        <v>2338</v>
      </c>
      <c r="H26" s="191">
        <v>0.004727116458960034</v>
      </c>
      <c r="J26" s="189" t="s">
        <v>128</v>
      </c>
      <c r="K26" s="62">
        <v>128432</v>
      </c>
      <c r="L26" s="190">
        <v>0.09342914062899078</v>
      </c>
    </row>
    <row r="27" spans="2:12" s="49" customFormat="1" ht="19.5" customHeight="1">
      <c r="B27" s="199" t="s">
        <v>132</v>
      </c>
      <c r="C27" s="200">
        <v>92331</v>
      </c>
      <c r="D27" s="201">
        <v>0.1136561007381676</v>
      </c>
      <c r="E27" s="21"/>
      <c r="F27" s="199" t="s">
        <v>134</v>
      </c>
      <c r="G27" s="62">
        <v>2165</v>
      </c>
      <c r="H27" s="191">
        <v>0.22732426303854875</v>
      </c>
      <c r="J27" s="189" t="s">
        <v>129</v>
      </c>
      <c r="K27" s="62">
        <v>89209</v>
      </c>
      <c r="L27" s="190">
        <v>-0.08754398167089436</v>
      </c>
    </row>
    <row r="28" spans="2:12" s="49" customFormat="1" ht="19.5" customHeight="1">
      <c r="B28" s="199" t="s">
        <v>125</v>
      </c>
      <c r="C28" s="200">
        <v>90894</v>
      </c>
      <c r="D28" s="201">
        <v>0.38420772100814743</v>
      </c>
      <c r="E28" s="21"/>
      <c r="F28" s="199" t="s">
        <v>123</v>
      </c>
      <c r="G28" s="62">
        <v>1816</v>
      </c>
      <c r="H28" s="191">
        <v>0.0828861061419201</v>
      </c>
      <c r="J28" s="189" t="s">
        <v>130</v>
      </c>
      <c r="K28" s="62">
        <v>37408</v>
      </c>
      <c r="L28" s="190">
        <v>-0.31985454545454545</v>
      </c>
    </row>
    <row r="29" spans="2:12" s="49" customFormat="1" ht="19.5" customHeight="1">
      <c r="B29" s="199" t="s">
        <v>129</v>
      </c>
      <c r="C29" s="200">
        <v>87654</v>
      </c>
      <c r="D29" s="201">
        <v>0.05949330367935019</v>
      </c>
      <c r="E29" s="21"/>
      <c r="F29" s="199" t="s">
        <v>128</v>
      </c>
      <c r="G29" s="62">
        <v>1698</v>
      </c>
      <c r="H29" s="191">
        <v>0</v>
      </c>
      <c r="J29" s="189" t="s">
        <v>126</v>
      </c>
      <c r="K29" s="62">
        <v>36010</v>
      </c>
      <c r="L29" s="190">
        <v>-0.38770999115826704</v>
      </c>
    </row>
    <row r="30" spans="2:12" s="49" customFormat="1" ht="19.5" customHeight="1">
      <c r="B30" s="199" t="s">
        <v>126</v>
      </c>
      <c r="C30" s="200">
        <v>87567</v>
      </c>
      <c r="D30" s="201">
        <v>0.04597577581882033</v>
      </c>
      <c r="E30" s="21"/>
      <c r="F30" s="199" t="s">
        <v>129</v>
      </c>
      <c r="G30" s="62">
        <v>1418</v>
      </c>
      <c r="H30" s="191">
        <v>0.14170692431561996</v>
      </c>
      <c r="J30" s="189" t="s">
        <v>140</v>
      </c>
      <c r="K30" s="62">
        <v>28938</v>
      </c>
      <c r="L30" s="190">
        <v>-0.2499416811383842</v>
      </c>
    </row>
    <row r="31" spans="2:12" s="49" customFormat="1" ht="19.5" customHeight="1">
      <c r="B31" s="199" t="s">
        <v>128</v>
      </c>
      <c r="C31" s="200">
        <v>87284</v>
      </c>
      <c r="D31" s="201">
        <v>0.08823419402296558</v>
      </c>
      <c r="E31" s="21"/>
      <c r="F31" s="199" t="s">
        <v>132</v>
      </c>
      <c r="G31" s="62">
        <v>1395</v>
      </c>
      <c r="H31" s="191">
        <v>0.10102604577742699</v>
      </c>
      <c r="J31" s="189" t="s">
        <v>142</v>
      </c>
      <c r="K31" s="62">
        <v>14194</v>
      </c>
      <c r="L31" s="190">
        <v>0.002755210173083716</v>
      </c>
    </row>
    <row r="32" spans="2:12" s="49" customFormat="1" ht="19.5" customHeight="1">
      <c r="B32" s="199" t="s">
        <v>131</v>
      </c>
      <c r="C32" s="200">
        <v>57008</v>
      </c>
      <c r="D32" s="201">
        <v>0.11354624475046392</v>
      </c>
      <c r="E32" s="21"/>
      <c r="F32" s="199" t="s">
        <v>126</v>
      </c>
      <c r="G32" s="62">
        <v>1234</v>
      </c>
      <c r="H32" s="191">
        <v>0.03436714165968147</v>
      </c>
      <c r="J32" s="189" t="s">
        <v>122</v>
      </c>
      <c r="K32" s="62">
        <v>12260</v>
      </c>
      <c r="L32" s="190">
        <v>-0.7903305799257777</v>
      </c>
    </row>
    <row r="33" spans="2:12" s="49" customFormat="1" ht="19.5" customHeight="1">
      <c r="B33" s="199" t="s">
        <v>130</v>
      </c>
      <c r="C33" s="200">
        <v>53672</v>
      </c>
      <c r="D33" s="201">
        <v>0.08406382548980004</v>
      </c>
      <c r="E33" s="21"/>
      <c r="F33" s="199" t="s">
        <v>131</v>
      </c>
      <c r="G33" s="62">
        <v>1175</v>
      </c>
      <c r="H33" s="191">
        <v>0.044444444444444446</v>
      </c>
      <c r="J33" s="189" t="s">
        <v>139</v>
      </c>
      <c r="K33" s="62">
        <v>10055</v>
      </c>
      <c r="L33" s="190">
        <v>0.03627743996702051</v>
      </c>
    </row>
    <row r="34" spans="2:12" s="49" customFormat="1" ht="19.5" customHeight="1">
      <c r="B34" s="199" t="s">
        <v>136</v>
      </c>
      <c r="C34" s="200">
        <v>38606</v>
      </c>
      <c r="D34" s="201">
        <v>0.9650819505242797</v>
      </c>
      <c r="E34" s="21"/>
      <c r="F34" s="199" t="s">
        <v>141</v>
      </c>
      <c r="G34" s="62">
        <v>1139</v>
      </c>
      <c r="H34" s="191">
        <v>0.007964601769911504</v>
      </c>
      <c r="J34" s="189" t="s">
        <v>137</v>
      </c>
      <c r="K34" s="62">
        <v>8296</v>
      </c>
      <c r="L34" s="190">
        <v>0.12092960410755303</v>
      </c>
    </row>
    <row r="35" spans="2:12" s="49" customFormat="1" ht="19.5" customHeight="1">
      <c r="B35" s="199" t="s">
        <v>135</v>
      </c>
      <c r="C35" s="200">
        <v>29974</v>
      </c>
      <c r="D35" s="201">
        <v>0.35463460930085416</v>
      </c>
      <c r="E35" s="21"/>
      <c r="F35" s="199" t="s">
        <v>136</v>
      </c>
      <c r="G35" s="62">
        <v>1136</v>
      </c>
      <c r="H35" s="191">
        <v>0.30275229357798167</v>
      </c>
      <c r="J35" s="189" t="s">
        <v>127</v>
      </c>
      <c r="K35" s="62">
        <v>7181</v>
      </c>
      <c r="L35" s="190">
        <v>-0.4179298046526708</v>
      </c>
    </row>
    <row r="36" spans="2:12" s="49" customFormat="1" ht="19.5" customHeight="1">
      <c r="B36" s="199" t="s">
        <v>137</v>
      </c>
      <c r="C36" s="200">
        <v>29399</v>
      </c>
      <c r="D36" s="201">
        <v>0.07527157016934274</v>
      </c>
      <c r="E36" s="21"/>
      <c r="F36" s="199" t="s">
        <v>130</v>
      </c>
      <c r="G36" s="62">
        <v>1093</v>
      </c>
      <c r="H36" s="191">
        <v>-0.11426256077795786</v>
      </c>
      <c r="J36" s="189" t="s">
        <v>136</v>
      </c>
      <c r="K36" s="62">
        <v>6156</v>
      </c>
      <c r="L36" s="190">
        <v>2.7286493034524533</v>
      </c>
    </row>
    <row r="37" spans="2:12" s="49" customFormat="1" ht="19.5" customHeight="1">
      <c r="B37" s="199" t="s">
        <v>139</v>
      </c>
      <c r="C37" s="200">
        <v>27290</v>
      </c>
      <c r="D37" s="201">
        <v>0.050302120617326716</v>
      </c>
      <c r="E37" s="21"/>
      <c r="F37" s="199" t="s">
        <v>135</v>
      </c>
      <c r="G37" s="62">
        <v>1070</v>
      </c>
      <c r="H37" s="191">
        <v>0.027857829010566763</v>
      </c>
      <c r="J37" s="189" t="s">
        <v>131</v>
      </c>
      <c r="K37" s="62">
        <v>4669</v>
      </c>
      <c r="L37" s="190">
        <v>-0.38823375262054505</v>
      </c>
    </row>
    <row r="38" spans="2:12" s="49" customFormat="1" ht="19.5" customHeight="1">
      <c r="B38" s="199" t="s">
        <v>138</v>
      </c>
      <c r="C38" s="200">
        <v>23474</v>
      </c>
      <c r="D38" s="201">
        <v>-0.06466908395425748</v>
      </c>
      <c r="E38" s="21"/>
      <c r="F38" s="199" t="s">
        <v>125</v>
      </c>
      <c r="G38" s="62">
        <v>1061</v>
      </c>
      <c r="H38" s="191">
        <v>0.1881298992161254</v>
      </c>
      <c r="J38" s="189" t="s">
        <v>132</v>
      </c>
      <c r="K38" s="62">
        <v>2505</v>
      </c>
      <c r="L38" s="190">
        <v>-0.3885770075665121</v>
      </c>
    </row>
    <row r="39" spans="2:12" s="49" customFormat="1" ht="19.5" customHeight="1">
      <c r="B39" s="199" t="s">
        <v>140</v>
      </c>
      <c r="C39" s="200">
        <v>21014</v>
      </c>
      <c r="D39" s="201">
        <v>-0.012963832785345233</v>
      </c>
      <c r="E39" s="21"/>
      <c r="F39" s="199" t="s">
        <v>137</v>
      </c>
      <c r="G39" s="62">
        <v>938</v>
      </c>
      <c r="H39" s="191">
        <v>0.07816091954022988</v>
      </c>
      <c r="J39" s="189" t="s">
        <v>135</v>
      </c>
      <c r="K39" s="62">
        <v>972</v>
      </c>
      <c r="L39" s="190">
        <v>-0.6585879873551106</v>
      </c>
    </row>
    <row r="40" spans="2:12" s="49" customFormat="1" ht="19.5" customHeight="1">
      <c r="B40" s="199" t="s">
        <v>142</v>
      </c>
      <c r="C40" s="200">
        <v>14010</v>
      </c>
      <c r="D40" s="201">
        <v>0.07827291618563842</v>
      </c>
      <c r="E40" s="21"/>
      <c r="F40" s="199" t="s">
        <v>147</v>
      </c>
      <c r="G40" s="62">
        <v>908</v>
      </c>
      <c r="H40" s="191">
        <v>0.18848167539267016</v>
      </c>
      <c r="J40" s="189" t="s">
        <v>134</v>
      </c>
      <c r="K40" s="62">
        <v>757</v>
      </c>
      <c r="L40" s="190">
        <v>4.4071428571428575</v>
      </c>
    </row>
    <row r="41" spans="2:12" s="49" customFormat="1" ht="19.5" customHeight="1">
      <c r="B41" s="199" t="s">
        <v>144</v>
      </c>
      <c r="C41" s="200">
        <v>9234</v>
      </c>
      <c r="D41" s="201">
        <v>0.3402031930333817</v>
      </c>
      <c r="E41" s="21"/>
      <c r="F41" s="199" t="s">
        <v>149</v>
      </c>
      <c r="G41" s="62">
        <v>895</v>
      </c>
      <c r="H41" s="191">
        <v>0.14596670934699105</v>
      </c>
      <c r="J41" s="189" t="s">
        <v>150</v>
      </c>
      <c r="K41" s="62">
        <v>356</v>
      </c>
      <c r="L41" s="190" t="s">
        <v>161</v>
      </c>
    </row>
    <row r="42" spans="2:12" s="49" customFormat="1" ht="19.5" customHeight="1">
      <c r="B42" s="199" t="s">
        <v>143</v>
      </c>
      <c r="C42" s="200">
        <v>6296</v>
      </c>
      <c r="D42" s="201">
        <v>1.2021685904162294</v>
      </c>
      <c r="E42" s="21"/>
      <c r="F42" s="199" t="s">
        <v>139</v>
      </c>
      <c r="G42" s="62">
        <v>863</v>
      </c>
      <c r="H42" s="191">
        <v>0.029832935560859187</v>
      </c>
      <c r="J42" s="189" t="s">
        <v>146</v>
      </c>
      <c r="K42" s="62">
        <v>311</v>
      </c>
      <c r="L42" s="190">
        <v>4.183333333333334</v>
      </c>
    </row>
    <row r="43" spans="2:12" s="49" customFormat="1" ht="19.5" customHeight="1">
      <c r="B43" s="199" t="s">
        <v>141</v>
      </c>
      <c r="C43" s="200">
        <v>5937</v>
      </c>
      <c r="D43" s="201">
        <v>-0.29639725053330174</v>
      </c>
      <c r="E43" s="21"/>
      <c r="F43" s="199" t="s">
        <v>138</v>
      </c>
      <c r="G43" s="62">
        <v>824</v>
      </c>
      <c r="H43" s="191">
        <v>-0.22629107981220659</v>
      </c>
      <c r="J43" s="189" t="s">
        <v>125</v>
      </c>
      <c r="K43" s="62">
        <v>242</v>
      </c>
      <c r="L43" s="190">
        <v>-0.8437701743060039</v>
      </c>
    </row>
    <row r="44" spans="2:12" s="49" customFormat="1" ht="19.5" customHeight="1">
      <c r="B44" s="199" t="s">
        <v>145</v>
      </c>
      <c r="C44" s="200">
        <v>4069</v>
      </c>
      <c r="D44" s="201">
        <v>0.3892113349265961</v>
      </c>
      <c r="E44" s="21"/>
      <c r="F44" s="199" t="s">
        <v>148</v>
      </c>
      <c r="G44" s="62">
        <v>802</v>
      </c>
      <c r="H44" s="191">
        <v>0.36394557823129253</v>
      </c>
      <c r="J44" s="189" t="s">
        <v>145</v>
      </c>
      <c r="K44" s="62">
        <v>0</v>
      </c>
      <c r="L44" s="190" t="s">
        <v>161</v>
      </c>
    </row>
    <row r="45" spans="2:12" s="49" customFormat="1" ht="19.5" customHeight="1">
      <c r="B45" s="199" t="s">
        <v>146</v>
      </c>
      <c r="C45" s="200">
        <v>2952</v>
      </c>
      <c r="D45" s="201">
        <v>0.04792332268370607</v>
      </c>
      <c r="E45" s="21"/>
      <c r="F45" s="199" t="s">
        <v>140</v>
      </c>
      <c r="G45" s="62">
        <v>777</v>
      </c>
      <c r="H45" s="191">
        <v>-0.1956521739130435</v>
      </c>
      <c r="J45" s="189" t="s">
        <v>158</v>
      </c>
      <c r="K45" s="62">
        <v>0</v>
      </c>
      <c r="L45" s="190" t="s">
        <v>161</v>
      </c>
    </row>
    <row r="46" spans="2:12" s="49" customFormat="1" ht="19.5" customHeight="1">
      <c r="B46" s="199" t="s">
        <v>147</v>
      </c>
      <c r="C46" s="200">
        <v>2257</v>
      </c>
      <c r="D46" s="201">
        <v>0.32842848734549734</v>
      </c>
      <c r="E46" s="21"/>
      <c r="F46" s="199" t="s">
        <v>144</v>
      </c>
      <c r="G46" s="62">
        <v>574</v>
      </c>
      <c r="H46" s="191">
        <v>-0.25647668393782386</v>
      </c>
      <c r="J46" s="189" t="s">
        <v>160</v>
      </c>
      <c r="K46" s="62">
        <v>0</v>
      </c>
      <c r="L46" s="190" t="s">
        <v>161</v>
      </c>
    </row>
    <row r="47" spans="2:12" s="49" customFormat="1" ht="19.5" customHeight="1">
      <c r="B47" s="199" t="s">
        <v>149</v>
      </c>
      <c r="C47" s="200">
        <v>1787</v>
      </c>
      <c r="D47" s="201">
        <v>-0.48590333716915995</v>
      </c>
      <c r="E47" s="21"/>
      <c r="F47" s="199" t="s">
        <v>143</v>
      </c>
      <c r="G47" s="62">
        <v>478</v>
      </c>
      <c r="H47" s="191">
        <v>1.1434977578475336</v>
      </c>
      <c r="J47" s="189" t="s">
        <v>154</v>
      </c>
      <c r="K47" s="62">
        <v>0</v>
      </c>
      <c r="L47" s="190" t="s">
        <v>161</v>
      </c>
    </row>
    <row r="48" spans="2:12" s="49" customFormat="1" ht="19.5" customHeight="1">
      <c r="B48" s="199" t="s">
        <v>151</v>
      </c>
      <c r="C48" s="200">
        <v>1515</v>
      </c>
      <c r="D48" s="201">
        <v>0.1074561403508772</v>
      </c>
      <c r="E48" s="21"/>
      <c r="F48" s="199" t="s">
        <v>142</v>
      </c>
      <c r="G48" s="62">
        <v>392</v>
      </c>
      <c r="H48" s="191">
        <v>0.17365269461077845</v>
      </c>
      <c r="J48" s="189" t="s">
        <v>156</v>
      </c>
      <c r="K48" s="62">
        <v>0</v>
      </c>
      <c r="L48" s="190" t="s">
        <v>161</v>
      </c>
    </row>
    <row r="49" spans="2:12" s="49" customFormat="1" ht="19.5" customHeight="1">
      <c r="B49" s="199" t="s">
        <v>148</v>
      </c>
      <c r="C49" s="200">
        <v>1472</v>
      </c>
      <c r="D49" s="201">
        <v>0.3680297397769517</v>
      </c>
      <c r="E49" s="21"/>
      <c r="F49" s="199" t="s">
        <v>145</v>
      </c>
      <c r="G49" s="62">
        <v>311</v>
      </c>
      <c r="H49" s="191">
        <v>0.18250950570342206</v>
      </c>
      <c r="J49" s="189" t="s">
        <v>148</v>
      </c>
      <c r="K49" s="62">
        <v>0</v>
      </c>
      <c r="L49" s="190" t="s">
        <v>161</v>
      </c>
    </row>
    <row r="50" spans="2:12" s="49" customFormat="1" ht="19.5" customHeight="1">
      <c r="B50" s="199" t="s">
        <v>150</v>
      </c>
      <c r="C50" s="200">
        <v>1372</v>
      </c>
      <c r="D50" s="201" t="s">
        <v>161</v>
      </c>
      <c r="E50" s="21"/>
      <c r="F50" s="199" t="s">
        <v>146</v>
      </c>
      <c r="G50" s="62">
        <v>280</v>
      </c>
      <c r="H50" s="191">
        <v>-0.02097902097902098</v>
      </c>
      <c r="J50" s="189" t="s">
        <v>151</v>
      </c>
      <c r="K50" s="62">
        <v>0</v>
      </c>
      <c r="L50" s="190" t="s">
        <v>161</v>
      </c>
    </row>
    <row r="51" spans="2:12" s="49" customFormat="1" ht="19.5" customHeight="1">
      <c r="B51" s="199" t="s">
        <v>152</v>
      </c>
      <c r="C51" s="200">
        <v>38</v>
      </c>
      <c r="D51" s="201" t="s">
        <v>161</v>
      </c>
      <c r="E51" s="21"/>
      <c r="F51" s="199" t="s">
        <v>150</v>
      </c>
      <c r="G51" s="62">
        <v>132</v>
      </c>
      <c r="H51" s="191" t="s">
        <v>161</v>
      </c>
      <c r="J51" s="189" t="s">
        <v>152</v>
      </c>
      <c r="K51" s="62">
        <v>0</v>
      </c>
      <c r="L51" s="190" t="s">
        <v>161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161</v>
      </c>
      <c r="E52" s="21"/>
      <c r="F52" s="199" t="s">
        <v>151</v>
      </c>
      <c r="G52" s="62">
        <v>116</v>
      </c>
      <c r="H52" s="191">
        <v>1.7619047619047619</v>
      </c>
      <c r="J52" s="189" t="s">
        <v>153</v>
      </c>
      <c r="K52" s="62">
        <v>0</v>
      </c>
      <c r="L52" s="190" t="s">
        <v>161</v>
      </c>
    </row>
    <row r="53" spans="1:21" s="9" customFormat="1" ht="21.75" customHeight="1" thickBot="1">
      <c r="A53"/>
      <c r="B53" s="195" t="s">
        <v>39</v>
      </c>
      <c r="C53" s="197">
        <v>16210223</v>
      </c>
      <c r="D53" s="196">
        <v>0.07032838953184374</v>
      </c>
      <c r="E53" s="58"/>
      <c r="F53" s="195" t="s">
        <v>39</v>
      </c>
      <c r="G53" s="197">
        <v>185261</v>
      </c>
      <c r="H53" s="196">
        <v>0.05251765454473147</v>
      </c>
      <c r="I53" s="49"/>
      <c r="J53" s="195" t="s">
        <v>39</v>
      </c>
      <c r="K53" s="197">
        <v>53368507</v>
      </c>
      <c r="L53" s="196">
        <v>0.11874121510978895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spans="2:8" ht="12.75">
      <c r="B57" s="8" t="s">
        <v>155</v>
      </c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="75" zoomScaleNormal="75" workbookViewId="0" topLeftCell="A1">
      <selection activeCell="C54" sqref="C54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8" t="s">
        <v>108</v>
      </c>
      <c r="E2" s="208"/>
      <c r="F2" s="208"/>
      <c r="G2" s="208"/>
      <c r="H2" s="208"/>
      <c r="I2" s="208"/>
      <c r="J2" s="208"/>
      <c r="K2" s="18"/>
      <c r="L2" s="204" t="s">
        <v>163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7" t="s">
        <v>164</v>
      </c>
      <c r="G4" s="207"/>
      <c r="H4" s="207"/>
      <c r="I4" s="207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9" t="s">
        <v>65</v>
      </c>
      <c r="D6" s="210"/>
      <c r="E6" s="12"/>
      <c r="F6" s="22"/>
      <c r="G6" s="209" t="s">
        <v>66</v>
      </c>
      <c r="H6" s="210"/>
      <c r="J6" s="22"/>
      <c r="K6" s="209" t="s">
        <v>48</v>
      </c>
      <c r="L6" s="210"/>
    </row>
    <row r="7" spans="2:12" s="9" customFormat="1" ht="33" customHeight="1" thickBot="1">
      <c r="B7" s="192" t="s">
        <v>0</v>
      </c>
      <c r="C7" s="193" t="s">
        <v>1</v>
      </c>
      <c r="D7" s="194" t="s">
        <v>165</v>
      </c>
      <c r="E7" s="13"/>
      <c r="F7" s="192" t="s">
        <v>0</v>
      </c>
      <c r="G7" s="193" t="s">
        <v>1</v>
      </c>
      <c r="H7" s="194" t="s">
        <v>165</v>
      </c>
      <c r="J7" s="187" t="s">
        <v>0</v>
      </c>
      <c r="K7" s="188" t="s">
        <v>1</v>
      </c>
      <c r="L7" s="194" t="s">
        <v>165</v>
      </c>
    </row>
    <row r="8" spans="2:12" s="9" customFormat="1" ht="19.5" customHeight="1">
      <c r="B8" s="199" t="s">
        <v>109</v>
      </c>
      <c r="C8" s="200">
        <v>29317380</v>
      </c>
      <c r="D8" s="201">
        <v>0.08792334279104735</v>
      </c>
      <c r="E8" s="21"/>
      <c r="F8" s="199" t="s">
        <v>109</v>
      </c>
      <c r="G8" s="62">
        <v>300534</v>
      </c>
      <c r="H8" s="191">
        <v>0.04860364823938256</v>
      </c>
      <c r="J8" s="189" t="s">
        <v>109</v>
      </c>
      <c r="K8" s="62">
        <v>247240357</v>
      </c>
      <c r="L8" s="190">
        <v>0.12813325795238462</v>
      </c>
    </row>
    <row r="9" spans="2:12" s="9" customFormat="1" ht="19.5" customHeight="1">
      <c r="B9" s="199" t="s">
        <v>110</v>
      </c>
      <c r="C9" s="200">
        <v>18769565</v>
      </c>
      <c r="D9" s="201">
        <v>0.08370989805154029</v>
      </c>
      <c r="E9" s="21"/>
      <c r="F9" s="199" t="s">
        <v>110</v>
      </c>
      <c r="G9" s="62">
        <v>220144</v>
      </c>
      <c r="H9" s="191">
        <v>0.03465227874099384</v>
      </c>
      <c r="J9" s="189" t="s">
        <v>110</v>
      </c>
      <c r="K9" s="62">
        <v>61748295</v>
      </c>
      <c r="L9" s="190">
        <v>0.20674449064400308</v>
      </c>
    </row>
    <row r="10" spans="2:12" s="9" customFormat="1" ht="19.5" customHeight="1">
      <c r="B10" s="199" t="s">
        <v>111</v>
      </c>
      <c r="C10" s="200">
        <v>16655277</v>
      </c>
      <c r="D10" s="201">
        <v>0.0494901849882362</v>
      </c>
      <c r="E10" s="21"/>
      <c r="F10" s="199" t="s">
        <v>111</v>
      </c>
      <c r="G10" s="62">
        <v>141354</v>
      </c>
      <c r="H10" s="191">
        <v>0.05010809084087988</v>
      </c>
      <c r="J10" s="189" t="s">
        <v>141</v>
      </c>
      <c r="K10" s="62">
        <v>31744811</v>
      </c>
      <c r="L10" s="190">
        <v>0.08681853983442189</v>
      </c>
    </row>
    <row r="11" spans="2:12" s="9" customFormat="1" ht="19.5" customHeight="1">
      <c r="B11" s="199" t="s">
        <v>113</v>
      </c>
      <c r="C11" s="200">
        <v>9481044</v>
      </c>
      <c r="D11" s="201">
        <v>0.04215389049377816</v>
      </c>
      <c r="E11" s="21"/>
      <c r="F11" s="199" t="s">
        <v>113</v>
      </c>
      <c r="G11" s="62">
        <v>89158</v>
      </c>
      <c r="H11" s="191">
        <v>0.04462852523169574</v>
      </c>
      <c r="J11" s="189" t="s">
        <v>112</v>
      </c>
      <c r="K11" s="62">
        <v>29492272</v>
      </c>
      <c r="L11" s="190">
        <v>0.026479923665570133</v>
      </c>
    </row>
    <row r="12" spans="2:12" s="9" customFormat="1" ht="19.5" customHeight="1">
      <c r="B12" s="199" t="s">
        <v>112</v>
      </c>
      <c r="C12" s="200">
        <v>6914500</v>
      </c>
      <c r="D12" s="201">
        <v>0.018504688700953942</v>
      </c>
      <c r="E12" s="21"/>
      <c r="F12" s="199" t="s">
        <v>112</v>
      </c>
      <c r="G12" s="62">
        <v>76336</v>
      </c>
      <c r="H12" s="191">
        <v>0.04204433766517418</v>
      </c>
      <c r="J12" s="189" t="s">
        <v>119</v>
      </c>
      <c r="K12" s="62">
        <v>17226078</v>
      </c>
      <c r="L12" s="190">
        <v>-0.00731372392070924</v>
      </c>
    </row>
    <row r="13" spans="2:12" s="9" customFormat="1" ht="19.5" customHeight="1">
      <c r="B13" s="199" t="s">
        <v>115</v>
      </c>
      <c r="C13" s="200">
        <v>6690502</v>
      </c>
      <c r="D13" s="201">
        <v>0.04950302152621741</v>
      </c>
      <c r="E13" s="21"/>
      <c r="F13" s="199" t="s">
        <v>115</v>
      </c>
      <c r="G13" s="62">
        <v>54705</v>
      </c>
      <c r="H13" s="191">
        <v>0.07019191267093139</v>
      </c>
      <c r="J13" s="189" t="s">
        <v>111</v>
      </c>
      <c r="K13" s="62">
        <v>15204892</v>
      </c>
      <c r="L13" s="190">
        <v>0.0023115624398064947</v>
      </c>
    </row>
    <row r="14" spans="2:12" s="9" customFormat="1" ht="19.5" customHeight="1">
      <c r="B14" s="199" t="s">
        <v>114</v>
      </c>
      <c r="C14" s="200">
        <v>6416993</v>
      </c>
      <c r="D14" s="201">
        <v>-0.03589358429074248</v>
      </c>
      <c r="E14" s="21"/>
      <c r="F14" s="199" t="s">
        <v>117</v>
      </c>
      <c r="G14" s="62">
        <v>54596</v>
      </c>
      <c r="H14" s="191">
        <v>0.08237346602961876</v>
      </c>
      <c r="J14" s="189" t="s">
        <v>117</v>
      </c>
      <c r="K14" s="62">
        <v>8940233</v>
      </c>
      <c r="L14" s="190">
        <v>0.0497499217991916</v>
      </c>
    </row>
    <row r="15" spans="2:12" s="49" customFormat="1" ht="19.5" customHeight="1">
      <c r="B15" s="199" t="s">
        <v>116</v>
      </c>
      <c r="C15" s="200">
        <v>4170991</v>
      </c>
      <c r="D15" s="201">
        <v>0.02003538706281265</v>
      </c>
      <c r="E15" s="21"/>
      <c r="F15" s="199" t="s">
        <v>152</v>
      </c>
      <c r="G15" s="62">
        <v>52508</v>
      </c>
      <c r="H15" s="191">
        <v>-0.12091076510966013</v>
      </c>
      <c r="J15" s="189" t="s">
        <v>138</v>
      </c>
      <c r="K15" s="62">
        <v>7390521</v>
      </c>
      <c r="L15" s="190">
        <v>0.3588074299279864</v>
      </c>
    </row>
    <row r="16" spans="2:12" s="49" customFormat="1" ht="19.5" customHeight="1">
      <c r="B16" s="199" t="s">
        <v>124</v>
      </c>
      <c r="C16" s="200">
        <v>3657333</v>
      </c>
      <c r="D16" s="201">
        <v>-0.0009279569921846189</v>
      </c>
      <c r="E16" s="21"/>
      <c r="F16" s="199" t="s">
        <v>114</v>
      </c>
      <c r="G16" s="62">
        <v>46742</v>
      </c>
      <c r="H16" s="191">
        <v>0.008152877232335433</v>
      </c>
      <c r="J16" s="189" t="s">
        <v>114</v>
      </c>
      <c r="K16" s="62">
        <v>6632195</v>
      </c>
      <c r="L16" s="190">
        <v>0.042105840397823835</v>
      </c>
    </row>
    <row r="17" spans="2:12" s="49" customFormat="1" ht="19.5" customHeight="1">
      <c r="B17" s="199" t="s">
        <v>118</v>
      </c>
      <c r="C17" s="200">
        <v>2950428</v>
      </c>
      <c r="D17" s="201">
        <v>-0.00012606750711671412</v>
      </c>
      <c r="E17" s="21"/>
      <c r="F17" s="199" t="s">
        <v>119</v>
      </c>
      <c r="G17" s="62">
        <v>42115</v>
      </c>
      <c r="H17" s="191">
        <v>0.0536125287701391</v>
      </c>
      <c r="J17" s="189" t="s">
        <v>116</v>
      </c>
      <c r="K17" s="62">
        <v>6206313</v>
      </c>
      <c r="L17" s="190">
        <v>0.10297903059323986</v>
      </c>
    </row>
    <row r="18" spans="2:12" s="49" customFormat="1" ht="19.5" customHeight="1">
      <c r="B18" s="199" t="s">
        <v>121</v>
      </c>
      <c r="C18" s="200">
        <v>2601599</v>
      </c>
      <c r="D18" s="201">
        <v>0.21033596419607486</v>
      </c>
      <c r="E18" s="21"/>
      <c r="F18" s="199" t="s">
        <v>124</v>
      </c>
      <c r="G18" s="62">
        <v>41824</v>
      </c>
      <c r="H18" s="191">
        <v>0.023667914922779452</v>
      </c>
      <c r="J18" s="189" t="s">
        <v>113</v>
      </c>
      <c r="K18" s="62">
        <v>5199436</v>
      </c>
      <c r="L18" s="190">
        <v>-0.00658191763861835</v>
      </c>
    </row>
    <row r="19" spans="2:12" s="49" customFormat="1" ht="19.5" customHeight="1">
      <c r="B19" s="199" t="s">
        <v>119</v>
      </c>
      <c r="C19" s="200">
        <v>2499144</v>
      </c>
      <c r="D19" s="201">
        <v>0.15794121667172475</v>
      </c>
      <c r="E19" s="21"/>
      <c r="F19" s="199" t="s">
        <v>121</v>
      </c>
      <c r="G19" s="62">
        <v>38240</v>
      </c>
      <c r="H19" s="191">
        <v>0.16489475127181893</v>
      </c>
      <c r="J19" s="189" t="s">
        <v>115</v>
      </c>
      <c r="K19" s="62">
        <v>4512982</v>
      </c>
      <c r="L19" s="190">
        <v>0.0507417386178116</v>
      </c>
    </row>
    <row r="20" spans="2:12" s="49" customFormat="1" ht="19.5" customHeight="1">
      <c r="B20" s="199" t="s">
        <v>117</v>
      </c>
      <c r="C20" s="200">
        <v>2330056</v>
      </c>
      <c r="D20" s="201">
        <v>0.2707638088620829</v>
      </c>
      <c r="E20" s="21"/>
      <c r="F20" s="199" t="s">
        <v>116</v>
      </c>
      <c r="G20" s="62">
        <v>36306</v>
      </c>
      <c r="H20" s="191">
        <v>0.007940033314825097</v>
      </c>
      <c r="J20" s="189" t="s">
        <v>120</v>
      </c>
      <c r="K20" s="62">
        <v>3535508</v>
      </c>
      <c r="L20" s="190">
        <v>0.14833625600029102</v>
      </c>
    </row>
    <row r="21" spans="2:12" s="49" customFormat="1" ht="19.5" customHeight="1">
      <c r="B21" s="199" t="s">
        <v>133</v>
      </c>
      <c r="C21" s="200">
        <v>2274044</v>
      </c>
      <c r="D21" s="201">
        <v>-0.02954082037634652</v>
      </c>
      <c r="E21" s="21"/>
      <c r="F21" s="199" t="s">
        <v>153</v>
      </c>
      <c r="G21" s="62">
        <v>32515</v>
      </c>
      <c r="H21" s="191">
        <v>-0.2214773135400455</v>
      </c>
      <c r="J21" s="189" t="s">
        <v>123</v>
      </c>
      <c r="K21" s="62">
        <v>3529855</v>
      </c>
      <c r="L21" s="190">
        <v>-0.15021208255463</v>
      </c>
    </row>
    <row r="22" spans="2:12" s="49" customFormat="1" ht="19.5" customHeight="1">
      <c r="B22" s="199" t="s">
        <v>122</v>
      </c>
      <c r="C22" s="200">
        <v>2271070</v>
      </c>
      <c r="D22" s="201">
        <v>1.0767125492301037</v>
      </c>
      <c r="E22" s="21"/>
      <c r="F22" s="199" t="s">
        <v>120</v>
      </c>
      <c r="G22" s="62">
        <v>32134</v>
      </c>
      <c r="H22" s="191">
        <v>0.07824978189383262</v>
      </c>
      <c r="J22" s="189" t="s">
        <v>124</v>
      </c>
      <c r="K22" s="62">
        <v>3298355</v>
      </c>
      <c r="L22" s="190">
        <v>-0.022062307316902507</v>
      </c>
    </row>
    <row r="23" spans="2:12" s="49" customFormat="1" ht="19.5" customHeight="1">
      <c r="B23" s="199" t="s">
        <v>120</v>
      </c>
      <c r="C23" s="200">
        <v>1989346</v>
      </c>
      <c r="D23" s="201">
        <v>0.1557001720758435</v>
      </c>
      <c r="E23" s="21"/>
      <c r="F23" s="199" t="s">
        <v>118</v>
      </c>
      <c r="G23" s="62">
        <v>29906</v>
      </c>
      <c r="H23" s="191">
        <v>0.019152126499454743</v>
      </c>
      <c r="J23" s="189" t="s">
        <v>133</v>
      </c>
      <c r="K23" s="62">
        <v>3090564</v>
      </c>
      <c r="L23" s="190">
        <v>0.05616977650194792</v>
      </c>
    </row>
    <row r="24" spans="2:12" s="49" customFormat="1" ht="19.5" customHeight="1">
      <c r="B24" s="199" t="s">
        <v>123</v>
      </c>
      <c r="C24" s="200">
        <v>1204851</v>
      </c>
      <c r="D24" s="201">
        <v>0.16395317721229172</v>
      </c>
      <c r="E24" s="21"/>
      <c r="F24" s="199" t="s">
        <v>133</v>
      </c>
      <c r="G24" s="62">
        <v>24714</v>
      </c>
      <c r="H24" s="191">
        <v>-0.08381835032437442</v>
      </c>
      <c r="J24" s="189" t="s">
        <v>121</v>
      </c>
      <c r="K24" s="62">
        <v>3083170</v>
      </c>
      <c r="L24" s="190">
        <v>0.10392467803375467</v>
      </c>
    </row>
    <row r="25" spans="2:12" s="49" customFormat="1" ht="19.5" customHeight="1">
      <c r="B25" s="199" t="s">
        <v>134</v>
      </c>
      <c r="C25" s="200">
        <v>967298</v>
      </c>
      <c r="D25" s="201">
        <v>0.33930457923208246</v>
      </c>
      <c r="E25" s="21"/>
      <c r="F25" s="199" t="s">
        <v>122</v>
      </c>
      <c r="G25" s="62">
        <v>21650</v>
      </c>
      <c r="H25" s="191">
        <v>0.3739053179337479</v>
      </c>
      <c r="J25" s="189" t="s">
        <v>118</v>
      </c>
      <c r="K25" s="62">
        <v>2773727</v>
      </c>
      <c r="L25" s="190">
        <v>0.08176726844430925</v>
      </c>
    </row>
    <row r="26" spans="2:12" s="49" customFormat="1" ht="19.5" customHeight="1">
      <c r="B26" s="199" t="s">
        <v>127</v>
      </c>
      <c r="C26" s="200">
        <v>880228</v>
      </c>
      <c r="D26" s="201">
        <v>0.3152041549686151</v>
      </c>
      <c r="E26" s="21"/>
      <c r="F26" s="199" t="s">
        <v>127</v>
      </c>
      <c r="G26" s="62">
        <v>20311</v>
      </c>
      <c r="H26" s="191">
        <v>0.002665745174507578</v>
      </c>
      <c r="J26" s="189" t="s">
        <v>128</v>
      </c>
      <c r="K26" s="62">
        <v>1146816</v>
      </c>
      <c r="L26" s="190">
        <v>0.06477606868396889</v>
      </c>
    </row>
    <row r="27" spans="2:12" s="49" customFormat="1" ht="19.5" customHeight="1">
      <c r="B27" s="199" t="s">
        <v>128</v>
      </c>
      <c r="C27" s="200">
        <v>753064</v>
      </c>
      <c r="D27" s="201">
        <v>0.06257963378687847</v>
      </c>
      <c r="E27" s="21"/>
      <c r="F27" s="199" t="s">
        <v>134</v>
      </c>
      <c r="G27" s="62">
        <v>16627</v>
      </c>
      <c r="H27" s="191">
        <v>0.09065267300754346</v>
      </c>
      <c r="J27" s="189" t="s">
        <v>129</v>
      </c>
      <c r="K27" s="62">
        <v>762022</v>
      </c>
      <c r="L27" s="190">
        <v>-0.07968579786039164</v>
      </c>
    </row>
    <row r="28" spans="2:12" s="49" customFormat="1" ht="19.5" customHeight="1">
      <c r="B28" s="199" t="s">
        <v>126</v>
      </c>
      <c r="C28" s="200">
        <v>706078</v>
      </c>
      <c r="D28" s="201">
        <v>0.12488509436998259</v>
      </c>
      <c r="E28" s="21"/>
      <c r="F28" s="199" t="s">
        <v>123</v>
      </c>
      <c r="G28" s="62">
        <v>16154</v>
      </c>
      <c r="H28" s="191">
        <v>0.1721085473806414</v>
      </c>
      <c r="J28" s="189" t="s">
        <v>136</v>
      </c>
      <c r="K28" s="62">
        <v>637759</v>
      </c>
      <c r="L28" s="190">
        <v>2.138639540148428</v>
      </c>
    </row>
    <row r="29" spans="2:12" s="49" customFormat="1" ht="19.5" customHeight="1">
      <c r="B29" s="199" t="s">
        <v>129</v>
      </c>
      <c r="C29" s="200">
        <v>693602</v>
      </c>
      <c r="D29" s="201">
        <v>0.07964877271248519</v>
      </c>
      <c r="E29" s="21"/>
      <c r="F29" s="199" t="s">
        <v>128</v>
      </c>
      <c r="G29" s="62">
        <v>14318</v>
      </c>
      <c r="H29" s="191">
        <v>0.11121459060923554</v>
      </c>
      <c r="J29" s="189" t="s">
        <v>130</v>
      </c>
      <c r="K29" s="62">
        <v>406062</v>
      </c>
      <c r="L29" s="190">
        <v>0.03957460753090086</v>
      </c>
    </row>
    <row r="30" spans="2:12" s="49" customFormat="1" ht="19.5" customHeight="1">
      <c r="B30" s="199" t="s">
        <v>132</v>
      </c>
      <c r="C30" s="200">
        <v>663880</v>
      </c>
      <c r="D30" s="201">
        <v>0.0025869606911851544</v>
      </c>
      <c r="E30" s="21"/>
      <c r="F30" s="199" t="s">
        <v>132</v>
      </c>
      <c r="G30" s="62">
        <v>11755</v>
      </c>
      <c r="H30" s="191">
        <v>0.021996174578334204</v>
      </c>
      <c r="J30" s="189" t="s">
        <v>126</v>
      </c>
      <c r="K30" s="62">
        <v>307893</v>
      </c>
      <c r="L30" s="190">
        <v>-0.13610754148405452</v>
      </c>
    </row>
    <row r="31" spans="2:12" s="49" customFormat="1" ht="19.5" customHeight="1">
      <c r="B31" s="199" t="s">
        <v>125</v>
      </c>
      <c r="C31" s="200">
        <v>629707</v>
      </c>
      <c r="D31" s="201">
        <v>0.5926627548181497</v>
      </c>
      <c r="E31" s="21"/>
      <c r="F31" s="199" t="s">
        <v>129</v>
      </c>
      <c r="G31" s="62">
        <v>11540</v>
      </c>
      <c r="H31" s="191">
        <v>0.09821088694328131</v>
      </c>
      <c r="J31" s="189" t="s">
        <v>140</v>
      </c>
      <c r="K31" s="62">
        <v>307755</v>
      </c>
      <c r="L31" s="190">
        <v>-0.13075100198561207</v>
      </c>
    </row>
    <row r="32" spans="2:12" s="49" customFormat="1" ht="19.5" customHeight="1">
      <c r="B32" s="199" t="s">
        <v>131</v>
      </c>
      <c r="C32" s="200">
        <v>448977</v>
      </c>
      <c r="D32" s="201">
        <v>0.1426997090929452</v>
      </c>
      <c r="E32" s="21"/>
      <c r="F32" s="199" t="s">
        <v>126</v>
      </c>
      <c r="G32" s="62">
        <v>10393</v>
      </c>
      <c r="H32" s="191">
        <v>0.06693357971460835</v>
      </c>
      <c r="J32" s="189" t="s">
        <v>139</v>
      </c>
      <c r="K32" s="62">
        <v>274292</v>
      </c>
      <c r="L32" s="190">
        <v>2.851604296847574</v>
      </c>
    </row>
    <row r="33" spans="2:12" s="49" customFormat="1" ht="19.5" customHeight="1">
      <c r="B33" s="199" t="s">
        <v>130</v>
      </c>
      <c r="C33" s="200">
        <v>442697</v>
      </c>
      <c r="D33" s="201">
        <v>0.0731840352187109</v>
      </c>
      <c r="E33" s="21"/>
      <c r="F33" s="199" t="s">
        <v>131</v>
      </c>
      <c r="G33" s="62">
        <v>10305</v>
      </c>
      <c r="H33" s="191">
        <v>0.011285574092247301</v>
      </c>
      <c r="J33" s="189" t="s">
        <v>142</v>
      </c>
      <c r="K33" s="62">
        <v>128403</v>
      </c>
      <c r="L33" s="190">
        <v>-0.0015551736740200461</v>
      </c>
    </row>
    <row r="34" spans="2:12" s="49" customFormat="1" ht="19.5" customHeight="1">
      <c r="B34" s="199" t="s">
        <v>136</v>
      </c>
      <c r="C34" s="200">
        <v>349040</v>
      </c>
      <c r="D34" s="201">
        <v>1.1008029082854838</v>
      </c>
      <c r="E34" s="21"/>
      <c r="F34" s="199" t="s">
        <v>130</v>
      </c>
      <c r="G34" s="62">
        <v>9964</v>
      </c>
      <c r="H34" s="191">
        <v>0.01829330608073582</v>
      </c>
      <c r="J34" s="189" t="s">
        <v>122</v>
      </c>
      <c r="K34" s="62">
        <v>89093</v>
      </c>
      <c r="L34" s="190">
        <v>-0.37651422373071136</v>
      </c>
    </row>
    <row r="35" spans="2:12" s="49" customFormat="1" ht="19.5" customHeight="1">
      <c r="B35" s="199" t="s">
        <v>137</v>
      </c>
      <c r="C35" s="200">
        <v>242126</v>
      </c>
      <c r="D35" s="201">
        <v>0.04048026264900776</v>
      </c>
      <c r="E35" s="21"/>
      <c r="F35" s="199" t="s">
        <v>141</v>
      </c>
      <c r="G35" s="62">
        <v>9959</v>
      </c>
      <c r="H35" s="191">
        <v>-0.01678349294106032</v>
      </c>
      <c r="J35" s="189" t="s">
        <v>137</v>
      </c>
      <c r="K35" s="62">
        <v>79664</v>
      </c>
      <c r="L35" s="190">
        <v>-0.35241997106114553</v>
      </c>
    </row>
    <row r="36" spans="2:12" s="49" customFormat="1" ht="19.5" customHeight="1">
      <c r="B36" s="199" t="s">
        <v>139</v>
      </c>
      <c r="C36" s="200">
        <v>222164</v>
      </c>
      <c r="D36" s="201">
        <v>0.06328580795535582</v>
      </c>
      <c r="E36" s="21"/>
      <c r="F36" s="199" t="s">
        <v>125</v>
      </c>
      <c r="G36" s="62">
        <v>9388</v>
      </c>
      <c r="H36" s="191">
        <v>0.23121311475409836</v>
      </c>
      <c r="J36" s="189" t="s">
        <v>127</v>
      </c>
      <c r="K36" s="62">
        <v>77911</v>
      </c>
      <c r="L36" s="190">
        <v>-0.3198931536265789</v>
      </c>
    </row>
    <row r="37" spans="2:12" s="49" customFormat="1" ht="19.5" customHeight="1">
      <c r="B37" s="199" t="s">
        <v>135</v>
      </c>
      <c r="C37" s="200">
        <v>209868</v>
      </c>
      <c r="D37" s="201">
        <v>0.09143671406134612</v>
      </c>
      <c r="E37" s="21"/>
      <c r="F37" s="199" t="s">
        <v>136</v>
      </c>
      <c r="G37" s="62">
        <v>8981</v>
      </c>
      <c r="H37" s="191">
        <v>0.2961466301053543</v>
      </c>
      <c r="J37" s="189" t="s">
        <v>131</v>
      </c>
      <c r="K37" s="62">
        <v>64112</v>
      </c>
      <c r="L37" s="190">
        <v>-0.13099110821947516</v>
      </c>
    </row>
    <row r="38" spans="2:12" s="49" customFormat="1" ht="19.5" customHeight="1">
      <c r="B38" s="199" t="s">
        <v>140</v>
      </c>
      <c r="C38" s="200">
        <v>184328</v>
      </c>
      <c r="D38" s="201">
        <v>0.11255432158377596</v>
      </c>
      <c r="E38" s="21"/>
      <c r="F38" s="199" t="s">
        <v>135</v>
      </c>
      <c r="G38" s="62">
        <v>8709</v>
      </c>
      <c r="H38" s="191">
        <v>-0.04850868567682727</v>
      </c>
      <c r="J38" s="189" t="s">
        <v>132</v>
      </c>
      <c r="K38" s="62">
        <v>39850</v>
      </c>
      <c r="L38" s="190">
        <v>-0.11646675387446512</v>
      </c>
    </row>
    <row r="39" spans="2:12" s="49" customFormat="1" ht="19.5" customHeight="1">
      <c r="B39" s="199" t="s">
        <v>138</v>
      </c>
      <c r="C39" s="200">
        <v>162134</v>
      </c>
      <c r="D39" s="201">
        <v>-0.11240672918480075</v>
      </c>
      <c r="E39" s="21"/>
      <c r="F39" s="199" t="s">
        <v>147</v>
      </c>
      <c r="G39" s="62">
        <v>8243</v>
      </c>
      <c r="H39" s="191">
        <v>0.2693255312596243</v>
      </c>
      <c r="J39" s="189" t="s">
        <v>135</v>
      </c>
      <c r="K39" s="62">
        <v>19775</v>
      </c>
      <c r="L39" s="190">
        <v>-0.364004759913807</v>
      </c>
    </row>
    <row r="40" spans="2:12" s="49" customFormat="1" ht="19.5" customHeight="1">
      <c r="B40" s="199" t="s">
        <v>142</v>
      </c>
      <c r="C40" s="200">
        <v>108579</v>
      </c>
      <c r="D40" s="201">
        <v>0.06405142929941299</v>
      </c>
      <c r="E40" s="21"/>
      <c r="F40" s="199" t="s">
        <v>149</v>
      </c>
      <c r="G40" s="62">
        <v>8083</v>
      </c>
      <c r="H40" s="191">
        <v>-0.19411764705882353</v>
      </c>
      <c r="J40" s="189" t="s">
        <v>125</v>
      </c>
      <c r="K40" s="62">
        <v>17683</v>
      </c>
      <c r="L40" s="190">
        <v>-0.04302413681134322</v>
      </c>
    </row>
    <row r="41" spans="2:12" s="49" customFormat="1" ht="19.5" customHeight="1">
      <c r="B41" s="199" t="s">
        <v>141</v>
      </c>
      <c r="C41" s="200">
        <v>71525</v>
      </c>
      <c r="D41" s="201">
        <v>-0.06713011268781302</v>
      </c>
      <c r="E41" s="21"/>
      <c r="F41" s="199" t="s">
        <v>137</v>
      </c>
      <c r="G41" s="62">
        <v>7723</v>
      </c>
      <c r="H41" s="191">
        <v>0.02932160469145675</v>
      </c>
      <c r="J41" s="189" t="s">
        <v>134</v>
      </c>
      <c r="K41" s="62">
        <v>10578</v>
      </c>
      <c r="L41" s="190">
        <v>1.6073453290608823</v>
      </c>
    </row>
    <row r="42" spans="2:12" s="49" customFormat="1" ht="19.5" customHeight="1">
      <c r="B42" s="199" t="s">
        <v>144</v>
      </c>
      <c r="C42" s="200">
        <v>66208</v>
      </c>
      <c r="D42" s="201">
        <v>0.3369681549241736</v>
      </c>
      <c r="E42" s="21"/>
      <c r="F42" s="199" t="s">
        <v>138</v>
      </c>
      <c r="G42" s="62">
        <v>7422</v>
      </c>
      <c r="H42" s="191">
        <v>-0.11915499643959174</v>
      </c>
      <c r="J42" s="189" t="s">
        <v>150</v>
      </c>
      <c r="K42" s="62">
        <v>4895</v>
      </c>
      <c r="L42" s="190" t="s">
        <v>161</v>
      </c>
    </row>
    <row r="43" spans="2:12" s="49" customFormat="1" ht="19.5" customHeight="1">
      <c r="B43" s="199" t="s">
        <v>143</v>
      </c>
      <c r="C43" s="200">
        <v>50946</v>
      </c>
      <c r="D43" s="201">
        <v>1.449562457928647</v>
      </c>
      <c r="E43" s="21"/>
      <c r="F43" s="199" t="s">
        <v>139</v>
      </c>
      <c r="G43" s="62">
        <v>7018</v>
      </c>
      <c r="H43" s="191">
        <v>0.028881395689781555</v>
      </c>
      <c r="J43" s="189" t="s">
        <v>146</v>
      </c>
      <c r="K43" s="62">
        <v>1940</v>
      </c>
      <c r="L43" s="190">
        <v>-0.005128205128205128</v>
      </c>
    </row>
    <row r="44" spans="2:12" s="49" customFormat="1" ht="19.5" customHeight="1">
      <c r="B44" s="199" t="s">
        <v>145</v>
      </c>
      <c r="C44" s="200">
        <v>28842</v>
      </c>
      <c r="D44" s="201">
        <v>2.472429568986275</v>
      </c>
      <c r="E44" s="21"/>
      <c r="F44" s="199" t="s">
        <v>140</v>
      </c>
      <c r="G44" s="62">
        <v>6912</v>
      </c>
      <c r="H44" s="191">
        <v>0.024607174621998223</v>
      </c>
      <c r="J44" s="189" t="s">
        <v>143</v>
      </c>
      <c r="K44" s="62">
        <v>33</v>
      </c>
      <c r="L44" s="190">
        <v>5.6</v>
      </c>
    </row>
    <row r="45" spans="2:12" s="49" customFormat="1" ht="19.5" customHeight="1">
      <c r="B45" s="199" t="s">
        <v>146</v>
      </c>
      <c r="C45" s="200">
        <v>23693</v>
      </c>
      <c r="D45" s="201">
        <v>0.09908614371201929</v>
      </c>
      <c r="E45" s="21"/>
      <c r="F45" s="199" t="s">
        <v>144</v>
      </c>
      <c r="G45" s="62">
        <v>6783</v>
      </c>
      <c r="H45" s="191">
        <v>-0.21962724344224574</v>
      </c>
      <c r="J45" s="189" t="s">
        <v>147</v>
      </c>
      <c r="K45" s="62">
        <v>17</v>
      </c>
      <c r="L45" s="190">
        <v>-0.9850220264317181</v>
      </c>
    </row>
    <row r="46" spans="2:12" s="49" customFormat="1" ht="19.5" customHeight="1">
      <c r="B46" s="199" t="s">
        <v>147</v>
      </c>
      <c r="C46" s="200">
        <v>19823</v>
      </c>
      <c r="D46" s="201">
        <v>0.334972051990033</v>
      </c>
      <c r="E46" s="21"/>
      <c r="F46" s="199" t="s">
        <v>148</v>
      </c>
      <c r="G46" s="205">
        <v>6762</v>
      </c>
      <c r="H46" s="191">
        <v>0.056553663490079675</v>
      </c>
      <c r="J46" s="189" t="s">
        <v>145</v>
      </c>
      <c r="K46" s="62">
        <v>8</v>
      </c>
      <c r="L46" s="190" t="s">
        <v>161</v>
      </c>
    </row>
    <row r="47" spans="2:12" s="49" customFormat="1" ht="19.5" customHeight="1">
      <c r="B47" s="199" t="s">
        <v>149</v>
      </c>
      <c r="C47" s="200">
        <v>16579</v>
      </c>
      <c r="D47" s="201">
        <v>-0.06264488042064793</v>
      </c>
      <c r="E47" s="21"/>
      <c r="F47" s="199" t="s">
        <v>143</v>
      </c>
      <c r="G47" s="62">
        <v>4217</v>
      </c>
      <c r="H47" s="191">
        <v>0.8287077189939289</v>
      </c>
      <c r="J47" s="189" t="s">
        <v>144</v>
      </c>
      <c r="K47" s="62">
        <v>0</v>
      </c>
      <c r="L47" s="190">
        <v>-1</v>
      </c>
    </row>
    <row r="48" spans="2:12" s="49" customFormat="1" ht="19.5" customHeight="1">
      <c r="B48" s="199" t="s">
        <v>148</v>
      </c>
      <c r="C48" s="206">
        <v>15110</v>
      </c>
      <c r="D48" s="201">
        <v>0.16395841355410087</v>
      </c>
      <c r="E48" s="21"/>
      <c r="F48" s="199" t="s">
        <v>142</v>
      </c>
      <c r="G48" s="62">
        <v>3074</v>
      </c>
      <c r="H48" s="191">
        <v>0.048431105047748974</v>
      </c>
      <c r="J48" s="189" t="s">
        <v>148</v>
      </c>
      <c r="K48" s="62">
        <v>0</v>
      </c>
      <c r="L48" s="190" t="s">
        <v>161</v>
      </c>
    </row>
    <row r="49" spans="2:12" s="49" customFormat="1" ht="19.5" customHeight="1">
      <c r="B49" s="199" t="s">
        <v>151</v>
      </c>
      <c r="C49" s="200">
        <v>12339</v>
      </c>
      <c r="D49" s="201">
        <v>2.1436942675159236</v>
      </c>
      <c r="E49" s="21"/>
      <c r="F49" s="199" t="s">
        <v>146</v>
      </c>
      <c r="G49" s="62">
        <v>2528</v>
      </c>
      <c r="H49" s="191">
        <v>-0.003940110323089046</v>
      </c>
      <c r="J49" s="189" t="s">
        <v>159</v>
      </c>
      <c r="K49" s="62">
        <v>0</v>
      </c>
      <c r="L49" s="190" t="s">
        <v>161</v>
      </c>
    </row>
    <row r="50" spans="2:12" s="49" customFormat="1" ht="19.5" customHeight="1">
      <c r="B50" s="199" t="s">
        <v>150</v>
      </c>
      <c r="C50" s="200">
        <v>10746</v>
      </c>
      <c r="D50" s="201" t="s">
        <v>161</v>
      </c>
      <c r="E50" s="21"/>
      <c r="F50" s="199" t="s">
        <v>145</v>
      </c>
      <c r="G50" s="62">
        <v>1903</v>
      </c>
      <c r="H50" s="191">
        <v>1.0528586839266452</v>
      </c>
      <c r="J50" s="189" t="s">
        <v>152</v>
      </c>
      <c r="K50" s="62">
        <v>0</v>
      </c>
      <c r="L50" s="190" t="s">
        <v>161</v>
      </c>
    </row>
    <row r="51" spans="2:12" s="49" customFormat="1" ht="19.5" customHeight="1">
      <c r="B51" s="199" t="s">
        <v>152</v>
      </c>
      <c r="C51" s="200">
        <v>233</v>
      </c>
      <c r="D51" s="201">
        <v>6.516129032258065</v>
      </c>
      <c r="E51" s="21"/>
      <c r="F51" s="199" t="s">
        <v>150</v>
      </c>
      <c r="G51" s="62">
        <v>1299</v>
      </c>
      <c r="H51" s="191" t="s">
        <v>161</v>
      </c>
      <c r="J51" s="189" t="s">
        <v>157</v>
      </c>
      <c r="K51" s="62">
        <v>0</v>
      </c>
      <c r="L51" s="190" t="s">
        <v>161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161</v>
      </c>
      <c r="E52" s="21"/>
      <c r="F52" s="199" t="s">
        <v>151</v>
      </c>
      <c r="G52" s="62">
        <v>934</v>
      </c>
      <c r="H52" s="191">
        <v>8.156862745098039</v>
      </c>
      <c r="J52" s="189" t="s">
        <v>153</v>
      </c>
      <c r="K52" s="62">
        <v>0</v>
      </c>
      <c r="L52" s="190" t="s">
        <v>161</v>
      </c>
    </row>
    <row r="53" spans="1:21" s="9" customFormat="1" ht="21.75" customHeight="1" thickBot="1">
      <c r="A53"/>
      <c r="B53" s="195" t="s">
        <v>39</v>
      </c>
      <c r="C53" s="197">
        <v>128173937</v>
      </c>
      <c r="D53" s="196">
        <v>0.07890309307889837</v>
      </c>
      <c r="E53" s="58"/>
      <c r="F53" s="195" t="s">
        <v>39</v>
      </c>
      <c r="G53" s="197">
        <v>1566786</v>
      </c>
      <c r="H53" s="196">
        <v>0.03677649036202778</v>
      </c>
      <c r="I53" s="49"/>
      <c r="J53" s="195" t="s">
        <v>39</v>
      </c>
      <c r="K53" s="197">
        <v>465226125</v>
      </c>
      <c r="L53" s="196">
        <v>0.11000522300662614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spans="2:8" ht="12.75">
      <c r="B57" s="8" t="s">
        <v>155</v>
      </c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1"/>
      <c r="D4" s="211"/>
      <c r="E4" s="211"/>
    </row>
    <row r="5" spans="2:5" s="31" customFormat="1" ht="18.75" thickTop="1">
      <c r="B5" s="44"/>
      <c r="C5" s="214" t="s">
        <v>48</v>
      </c>
      <c r="D5" s="215"/>
      <c r="E5" s="215"/>
    </row>
    <row r="6" spans="2:5" s="31" customFormat="1" ht="16.5" thickBot="1">
      <c r="B6" s="45"/>
      <c r="C6" s="212" t="s">
        <v>41</v>
      </c>
      <c r="D6" s="213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2008-01-24T12:06:41Z</dcterms:modified>
  <cp:category/>
  <cp:version/>
  <cp:contentType/>
  <cp:contentStatus/>
</cp:coreProperties>
</file>